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'0'!$A$1:$K$55</definedName>
    <definedName name="_xlnm.Print_Area" localSheetId="2">'Bez vzorcov a zvýraznení'!$A$1:$K$57</definedName>
    <definedName name="_xlnm.Print_Area" localSheetId="1">'Vzor - nekopírovať'!$A$1:$K$57</definedName>
  </definedNames>
  <calcPr fullCalcOnLoad="1"/>
</workbook>
</file>

<file path=xl/sharedStrings.xml><?xml version="1.0" encoding="utf-8"?>
<sst xmlns="http://schemas.openxmlformats.org/spreadsheetml/2006/main" count="146" uniqueCount="55">
  <si>
    <t>TABUĽKA</t>
  </si>
  <si>
    <t>na hodnotenie diviačích klov podľa C.I.C.</t>
  </si>
  <si>
    <t>Poľovná oblasť:</t>
  </si>
  <si>
    <t>Číslo poľovníckej trofeje</t>
  </si>
  <si>
    <t>Okres:</t>
  </si>
  <si>
    <t>Poľovný revír:</t>
  </si>
  <si>
    <t>Užívateľ poľovného revíru:</t>
  </si>
  <si>
    <t>Lovec (meno a priezvisko):</t>
  </si>
  <si>
    <t>Adresa lovca:</t>
  </si>
  <si>
    <t>Dátum ulovenia:</t>
  </si>
  <si>
    <t>Hmotnosť vyvrhnutého diviaka:</t>
  </si>
  <si>
    <t xml:space="preserve">   kg</t>
  </si>
  <si>
    <t xml:space="preserve">Vek: </t>
  </si>
  <si>
    <t>rokov</t>
  </si>
  <si>
    <t>Merané veličiny</t>
  </si>
  <si>
    <t>Priemer</t>
  </si>
  <si>
    <t>Konštanta</t>
  </si>
  <si>
    <t>Body</t>
  </si>
  <si>
    <t>1.</t>
  </si>
  <si>
    <t xml:space="preserve">  Dĺžka dolných klov</t>
  </si>
  <si>
    <t>pravá  cm</t>
  </si>
  <si>
    <t>ľavá  cm</t>
  </si>
  <si>
    <t>2.</t>
  </si>
  <si>
    <t xml:space="preserve">  Šírka dolných klov</t>
  </si>
  <si>
    <t>pravá  mm</t>
  </si>
  <si>
    <t>ľavá  mm</t>
  </si>
  <si>
    <t>3.</t>
  </si>
  <si>
    <t xml:space="preserve">  Obvod horných klov</t>
  </si>
  <si>
    <t>pravý  cm</t>
  </si>
  <si>
    <t>Súčet</t>
  </si>
  <si>
    <t>ľavý  cm</t>
  </si>
  <si>
    <t xml:space="preserve">  P r i r á ž k y</t>
  </si>
  <si>
    <t>4.</t>
  </si>
  <si>
    <t xml:space="preserve">  Za dolné kly</t>
  </si>
  <si>
    <t>0  -  2  body</t>
  </si>
  <si>
    <t xml:space="preserve">  Za horné kly</t>
  </si>
  <si>
    <t>0  -  3  body</t>
  </si>
  <si>
    <t xml:space="preserve">  Kladné body spolu</t>
  </si>
  <si>
    <t xml:space="preserve">  Z r á ž k y</t>
  </si>
  <si>
    <t>5.</t>
  </si>
  <si>
    <t xml:space="preserve">  Zrážky za chyby klov (dôvod):</t>
  </si>
  <si>
    <t>0  -  10  bodov</t>
  </si>
  <si>
    <t>Konečná bodová hodnota trofeje</t>
  </si>
  <si>
    <t>Miesto a dátum hodnotenia</t>
  </si>
  <si>
    <t>Podpisy hodnotiteľov</t>
  </si>
  <si>
    <t>S VII  Štiavnické pohorie</t>
  </si>
  <si>
    <t>VZOR</t>
  </si>
  <si>
    <t>Levice</t>
  </si>
  <si>
    <t>"Berianka" Devičany</t>
  </si>
  <si>
    <t>Lesy SR, š.p., OZ Levice</t>
  </si>
  <si>
    <t>Ján Vzor</t>
  </si>
  <si>
    <t>Levice, Vzorová 87</t>
  </si>
  <si>
    <t>Má rozštiepené pravé, horné aj dolné kly, a umelé dofarbenie na nich.</t>
  </si>
  <si>
    <t>Levice,   24. 3. 2005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</si>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</sst>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33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u val="single"/>
      <sz val="14"/>
      <name val="Arial CE"/>
      <family val="2"/>
    </font>
    <font>
      <sz val="26"/>
      <name val="Arial CE"/>
      <family val="2"/>
    </font>
    <font>
      <b/>
      <i/>
      <sz val="13"/>
      <name val="Arial CE"/>
      <family val="2"/>
    </font>
    <font>
      <u val="single"/>
      <sz val="10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62"/>
      <name val="Arial CE"/>
      <family val="2"/>
    </font>
    <font>
      <sz val="11"/>
      <color indexed="62"/>
      <name val="Arial CE"/>
      <family val="2"/>
    </font>
    <font>
      <b/>
      <sz val="11"/>
      <color indexed="62"/>
      <name val="Arial CE"/>
      <family val="2"/>
    </font>
    <font>
      <b/>
      <sz val="11"/>
      <name val="Arial CE"/>
      <family val="2"/>
    </font>
    <font>
      <b/>
      <i/>
      <sz val="12"/>
      <color indexed="62"/>
      <name val="Arial CE"/>
      <family val="2"/>
    </font>
    <font>
      <b/>
      <i/>
      <sz val="10"/>
      <color indexed="10"/>
      <name val="Arial CE"/>
      <family val="2"/>
    </font>
    <font>
      <b/>
      <i/>
      <sz val="14"/>
      <color indexed="62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b/>
      <i/>
      <sz val="16"/>
      <color indexed="62"/>
      <name val="Arial CE"/>
      <family val="2"/>
    </font>
    <font>
      <sz val="6"/>
      <name val="Arial"/>
      <family val="2"/>
    </font>
    <font>
      <i/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7" fillId="0" borderId="0" xfId="0" applyFont="1" applyAlignment="1">
      <alignment/>
    </xf>
    <xf numFmtId="164" fontId="8" fillId="0" borderId="0" xfId="0" applyFont="1" applyBorder="1" applyAlignment="1">
      <alignment vertical="center"/>
    </xf>
    <xf numFmtId="164" fontId="9" fillId="2" borderId="1" xfId="0" applyFont="1" applyFill="1" applyBorder="1" applyAlignment="1" applyProtection="1">
      <alignment/>
      <protection locked="0"/>
    </xf>
    <xf numFmtId="164" fontId="0" fillId="0" borderId="1" xfId="0" applyBorder="1" applyAlignment="1">
      <alignment/>
    </xf>
    <xf numFmtId="164" fontId="0" fillId="0" borderId="1" xfId="0" applyBorder="1" applyAlignment="1" applyProtection="1">
      <alignment/>
      <protection/>
    </xf>
    <xf numFmtId="164" fontId="10" fillId="0" borderId="2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Border="1" applyAlignment="1" applyProtection="1">
      <alignment horizontal="center" vertical="center"/>
      <protection/>
    </xf>
    <xf numFmtId="164" fontId="11" fillId="2" borderId="3" xfId="0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>
      <alignment vertical="center"/>
    </xf>
    <xf numFmtId="164" fontId="9" fillId="0" borderId="0" xfId="0" applyFont="1" applyBorder="1" applyAlignment="1" applyProtection="1">
      <alignment vertical="center"/>
      <protection/>
    </xf>
    <xf numFmtId="164" fontId="0" fillId="0" borderId="1" xfId="0" applyBorder="1" applyAlignment="1">
      <alignment horizontal="left" indent="1"/>
    </xf>
    <xf numFmtId="164" fontId="12" fillId="0" borderId="1" xfId="0" applyFont="1" applyBorder="1" applyAlignment="1" applyProtection="1">
      <alignment horizontal="left"/>
      <protection/>
    </xf>
    <xf numFmtId="164" fontId="0" fillId="0" borderId="0" xfId="0" applyAlignment="1">
      <alignment horizontal="left" indent="1"/>
    </xf>
    <xf numFmtId="164" fontId="5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 locked="0"/>
    </xf>
    <xf numFmtId="164" fontId="4" fillId="0" borderId="0" xfId="0" applyFont="1" applyAlignment="1">
      <alignment/>
    </xf>
    <xf numFmtId="164" fontId="13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4" fontId="13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/>
      <protection/>
    </xf>
    <xf numFmtId="164" fontId="14" fillId="0" borderId="0" xfId="0" applyFont="1" applyAlignment="1">
      <alignment horizontal="center"/>
    </xf>
    <xf numFmtId="164" fontId="6" fillId="0" borderId="0" xfId="0" applyFont="1" applyAlignment="1" applyProtection="1">
      <alignment/>
      <protection/>
    </xf>
    <xf numFmtId="164" fontId="15" fillId="0" borderId="0" xfId="0" applyFont="1" applyAlignment="1" applyProtection="1">
      <alignment horizontal="right"/>
      <protection/>
    </xf>
    <xf numFmtId="164" fontId="16" fillId="2" borderId="1" xfId="0" applyFont="1" applyFill="1" applyBorder="1" applyAlignment="1" applyProtection="1">
      <alignment/>
      <protection locked="0"/>
    </xf>
    <xf numFmtId="164" fontId="6" fillId="0" borderId="1" xfId="0" applyFont="1" applyBorder="1" applyAlignment="1" applyProtection="1">
      <alignment/>
      <protection/>
    </xf>
    <xf numFmtId="164" fontId="15" fillId="0" borderId="1" xfId="0" applyFont="1" applyBorder="1" applyAlignment="1" applyProtection="1">
      <alignment horizontal="right"/>
      <protection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17" fillId="0" borderId="0" xfId="0" applyFont="1" applyAlignment="1">
      <alignment horizontal="left"/>
    </xf>
    <xf numFmtId="164" fontId="18" fillId="2" borderId="1" xfId="0" applyFont="1" applyFill="1" applyBorder="1" applyAlignment="1" applyProtection="1">
      <alignment/>
      <protection locked="0"/>
    </xf>
    <xf numFmtId="164" fontId="19" fillId="0" borderId="0" xfId="0" applyFont="1" applyBorder="1" applyAlignment="1" applyProtection="1">
      <alignment vertical="center"/>
      <protection/>
    </xf>
    <xf numFmtId="164" fontId="19" fillId="0" borderId="0" xfId="0" applyFont="1" applyBorder="1" applyAlignment="1" applyProtection="1">
      <alignment/>
      <protection/>
    </xf>
    <xf numFmtId="164" fontId="8" fillId="0" borderId="0" xfId="0" applyFont="1" applyAlignment="1">
      <alignment horizontal="center"/>
    </xf>
    <xf numFmtId="165" fontId="16" fillId="2" borderId="1" xfId="0" applyNumberFormat="1" applyFont="1" applyFill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8" fillId="0" borderId="0" xfId="0" applyFont="1" applyBorder="1" applyAlignment="1">
      <alignment/>
    </xf>
    <xf numFmtId="164" fontId="18" fillId="2" borderId="1" xfId="0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>
      <alignment horizontal="left" vertical="center"/>
    </xf>
    <xf numFmtId="164" fontId="2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8" fillId="0" borderId="0" xfId="0" applyFont="1" applyAlignment="1">
      <alignment horizontal="right" vertical="center"/>
    </xf>
    <xf numFmtId="164" fontId="8" fillId="0" borderId="0" xfId="0" applyFont="1" applyAlignment="1" applyProtection="1">
      <alignment horizontal="left" vertical="center"/>
      <protection/>
    </xf>
    <xf numFmtId="164" fontId="21" fillId="3" borderId="4" xfId="0" applyFont="1" applyFill="1" applyBorder="1" applyAlignment="1">
      <alignment horizontal="center" vertical="center" wrapText="1"/>
    </xf>
    <xf numFmtId="164" fontId="21" fillId="3" borderId="5" xfId="0" applyFont="1" applyFill="1" applyBorder="1" applyAlignment="1">
      <alignment horizontal="center" vertical="center"/>
    </xf>
    <xf numFmtId="164" fontId="21" fillId="3" borderId="6" xfId="0" applyFont="1" applyFill="1" applyBorder="1" applyAlignment="1">
      <alignment horizontal="center" vertical="center"/>
    </xf>
    <xf numFmtId="164" fontId="22" fillId="3" borderId="4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vertical="center"/>
    </xf>
    <xf numFmtId="164" fontId="23" fillId="3" borderId="7" xfId="0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 applyProtection="1">
      <alignment horizontal="center" vertical="center"/>
      <protection locked="0"/>
    </xf>
    <xf numFmtId="166" fontId="23" fillId="3" borderId="4" xfId="0" applyNumberFormat="1" applyFont="1" applyFill="1" applyBorder="1" applyAlignment="1">
      <alignment horizontal="center" vertical="center"/>
    </xf>
    <xf numFmtId="166" fontId="25" fillId="3" borderId="4" xfId="0" applyNumberFormat="1" applyFont="1" applyFill="1" applyBorder="1" applyAlignment="1">
      <alignment horizontal="center" vertical="center"/>
    </xf>
    <xf numFmtId="164" fontId="23" fillId="3" borderId="9" xfId="0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 applyProtection="1">
      <alignment horizontal="center" vertical="center"/>
      <protection locked="0"/>
    </xf>
    <xf numFmtId="166" fontId="23" fillId="3" borderId="2" xfId="0" applyNumberFormat="1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  <protection locked="0"/>
    </xf>
    <xf numFmtId="166" fontId="23" fillId="3" borderId="3" xfId="0" applyNumberFormat="1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vertical="center"/>
    </xf>
    <xf numFmtId="164" fontId="5" fillId="3" borderId="13" xfId="0" applyFont="1" applyFill="1" applyBorder="1" applyAlignment="1">
      <alignment/>
    </xf>
    <xf numFmtId="164" fontId="0" fillId="3" borderId="13" xfId="0" applyFill="1" applyBorder="1" applyAlignment="1">
      <alignment/>
    </xf>
    <xf numFmtId="164" fontId="9" fillId="3" borderId="14" xfId="0" applyFont="1" applyFill="1" applyBorder="1" applyAlignment="1">
      <alignment/>
    </xf>
    <xf numFmtId="164" fontId="5" fillId="3" borderId="15" xfId="0" applyFont="1" applyFill="1" applyBorder="1" applyAlignment="1">
      <alignment/>
    </xf>
    <xf numFmtId="164" fontId="24" fillId="3" borderId="15" xfId="0" applyFont="1" applyFill="1" applyBorder="1" applyAlignment="1">
      <alignment/>
    </xf>
    <xf numFmtId="166" fontId="24" fillId="3" borderId="15" xfId="0" applyNumberFormat="1" applyFont="1" applyFill="1" applyBorder="1" applyAlignment="1">
      <alignment/>
    </xf>
    <xf numFmtId="164" fontId="23" fillId="3" borderId="4" xfId="0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26" fillId="0" borderId="17" xfId="0" applyFont="1" applyBorder="1" applyAlignment="1" applyProtection="1">
      <alignment vertical="center"/>
      <protection hidden="1"/>
    </xf>
    <xf numFmtId="164" fontId="2" fillId="3" borderId="12" xfId="0" applyFont="1" applyFill="1" applyBorder="1" applyAlignment="1">
      <alignment vertical="center"/>
    </xf>
    <xf numFmtId="164" fontId="0" fillId="3" borderId="15" xfId="0" applyFill="1" applyBorder="1" applyAlignment="1">
      <alignment/>
    </xf>
    <xf numFmtId="164" fontId="0" fillId="3" borderId="15" xfId="0" applyFill="1" applyBorder="1" applyAlignment="1">
      <alignment horizontal="center" vertical="center"/>
    </xf>
    <xf numFmtId="164" fontId="0" fillId="3" borderId="16" xfId="0" applyFill="1" applyBorder="1" applyAlignment="1">
      <alignment horizontal="center" vertical="center"/>
    </xf>
    <xf numFmtId="166" fontId="27" fillId="3" borderId="4" xfId="0" applyNumberFormat="1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vertical="center"/>
    </xf>
    <xf numFmtId="164" fontId="28" fillId="3" borderId="16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left" vertical="center"/>
    </xf>
    <xf numFmtId="164" fontId="29" fillId="0" borderId="18" xfId="0" applyFont="1" applyFill="1" applyBorder="1" applyAlignment="1" applyProtection="1">
      <alignment horizontal="center" vertical="center" wrapText="1"/>
      <protection locked="0"/>
    </xf>
    <xf numFmtId="166" fontId="9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3" borderId="12" xfId="0" applyFont="1" applyFill="1" applyBorder="1" applyAlignment="1">
      <alignment horizontal="center" vertical="center"/>
    </xf>
    <xf numFmtId="166" fontId="30" fillId="3" borderId="4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24" fillId="0" borderId="0" xfId="0" applyFont="1" applyBorder="1" applyAlignment="1">
      <alignment horizontal="center" vertical="center" shrinkToFit="1"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6" fontId="4" fillId="0" borderId="0" xfId="0" applyNumberFormat="1" applyFont="1" applyBorder="1" applyAlignment="1">
      <alignment/>
    </xf>
    <xf numFmtId="164" fontId="13" fillId="0" borderId="0" xfId="0" applyFont="1" applyAlignment="1">
      <alignment horizontal="left"/>
    </xf>
    <xf numFmtId="165" fontId="5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2" borderId="1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4" fontId="6" fillId="0" borderId="1" xfId="0" applyFont="1" applyBorder="1" applyAlignment="1">
      <alignment horizontal="center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8" fillId="0" borderId="0" xfId="0" applyFont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Border="1" applyAlignment="1" applyProtection="1">
      <alignment vertical="center"/>
      <protection/>
    </xf>
    <xf numFmtId="164" fontId="9" fillId="2" borderId="1" xfId="0" applyFont="1" applyFill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10" fillId="0" borderId="2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11" fillId="2" borderId="3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/>
      <protection/>
    </xf>
    <xf numFmtId="164" fontId="0" fillId="0" borderId="1" xfId="0" applyBorder="1" applyAlignment="1" applyProtection="1">
      <alignment horizontal="left" indent="1"/>
      <protection/>
    </xf>
    <xf numFmtId="164" fontId="0" fillId="0" borderId="0" xfId="0" applyAlignment="1" applyProtection="1">
      <alignment horizontal="left" indent="1"/>
      <protection/>
    </xf>
    <xf numFmtId="164" fontId="14" fillId="0" borderId="0" xfId="0" applyFont="1" applyAlignment="1" applyProtection="1">
      <alignment horizontal="center"/>
      <protection/>
    </xf>
    <xf numFmtId="164" fontId="16" fillId="2" borderId="1" xfId="0" applyFont="1" applyFill="1" applyBorder="1" applyAlignment="1" applyProtection="1">
      <alignment/>
      <protection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7" fillId="0" borderId="0" xfId="0" applyFont="1" applyAlignment="1" applyProtection="1">
      <alignment horizontal="left"/>
      <protection/>
    </xf>
    <xf numFmtId="164" fontId="18" fillId="2" borderId="1" xfId="0" applyFont="1" applyFill="1" applyBorder="1" applyAlignment="1" applyProtection="1">
      <alignment/>
      <protection/>
    </xf>
    <xf numFmtId="164" fontId="8" fillId="0" borderId="0" xfId="0" applyFont="1" applyAlignment="1" applyProtection="1">
      <alignment horizontal="center"/>
      <protection/>
    </xf>
    <xf numFmtId="165" fontId="16" fillId="2" borderId="1" xfId="0" applyNumberFormat="1" applyFont="1" applyFill="1" applyBorder="1" applyAlignment="1" applyProtection="1">
      <alignment horizontal="left"/>
      <protection/>
    </xf>
    <xf numFmtId="164" fontId="18" fillId="2" borderId="1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 horizontal="right" vertical="center"/>
      <protection/>
    </xf>
    <xf numFmtId="164" fontId="21" fillId="3" borderId="4" xfId="0" applyFont="1" applyFill="1" applyBorder="1" applyAlignment="1" applyProtection="1">
      <alignment horizontal="center" vertical="center" wrapText="1"/>
      <protection/>
    </xf>
    <xf numFmtId="164" fontId="21" fillId="3" borderId="5" xfId="0" applyFont="1" applyFill="1" applyBorder="1" applyAlignment="1" applyProtection="1">
      <alignment horizontal="center" vertical="center"/>
      <protection/>
    </xf>
    <xf numFmtId="164" fontId="21" fillId="3" borderId="6" xfId="0" applyFont="1" applyFill="1" applyBorder="1" applyAlignment="1" applyProtection="1">
      <alignment horizontal="center" vertical="center"/>
      <protection/>
    </xf>
    <xf numFmtId="164" fontId="22" fillId="3" borderId="4" xfId="0" applyFont="1" applyFill="1" applyBorder="1" applyAlignment="1" applyProtection="1">
      <alignment horizontal="center" vertical="center"/>
      <protection/>
    </xf>
    <xf numFmtId="164" fontId="4" fillId="3" borderId="4" xfId="0" applyFont="1" applyFill="1" applyBorder="1" applyAlignment="1" applyProtection="1">
      <alignment horizontal="center" vertical="center"/>
      <protection/>
    </xf>
    <xf numFmtId="164" fontId="4" fillId="3" borderId="4" xfId="0" applyFont="1" applyFill="1" applyBorder="1" applyAlignment="1" applyProtection="1">
      <alignment vertical="center"/>
      <protection/>
    </xf>
    <xf numFmtId="164" fontId="23" fillId="3" borderId="7" xfId="0" applyFont="1" applyFill="1" applyBorder="1" applyAlignment="1" applyProtection="1">
      <alignment horizontal="center" vertical="center"/>
      <protection/>
    </xf>
    <xf numFmtId="166" fontId="24" fillId="0" borderId="8" xfId="0" applyNumberFormat="1" applyFont="1" applyFill="1" applyBorder="1" applyAlignment="1" applyProtection="1">
      <alignment horizontal="center" vertical="center"/>
      <protection/>
    </xf>
    <xf numFmtId="166" fontId="23" fillId="3" borderId="4" xfId="0" applyNumberFormat="1" applyFont="1" applyFill="1" applyBorder="1" applyAlignment="1" applyProtection="1">
      <alignment horizontal="center" vertical="center"/>
      <protection/>
    </xf>
    <xf numFmtId="166" fontId="25" fillId="3" borderId="4" xfId="0" applyNumberFormat="1" applyFont="1" applyFill="1" applyBorder="1" applyAlignment="1" applyProtection="1">
      <alignment horizontal="center" vertical="center"/>
      <protection/>
    </xf>
    <xf numFmtId="164" fontId="23" fillId="3" borderId="9" xfId="0" applyFont="1" applyFill="1" applyBorder="1" applyAlignment="1" applyProtection="1">
      <alignment horizontal="center" vertical="center"/>
      <protection/>
    </xf>
    <xf numFmtId="166" fontId="24" fillId="0" borderId="10" xfId="0" applyNumberFormat="1" applyFont="1" applyFill="1" applyBorder="1" applyAlignment="1" applyProtection="1">
      <alignment horizontal="center" vertical="center"/>
      <protection/>
    </xf>
    <xf numFmtId="166" fontId="23" fillId="3" borderId="2" xfId="0" applyNumberFormat="1" applyFont="1" applyFill="1" applyBorder="1" applyAlignment="1" applyProtection="1">
      <alignment horizontal="center" vertical="center"/>
      <protection/>
    </xf>
    <xf numFmtId="166" fontId="24" fillId="0" borderId="11" xfId="0" applyNumberFormat="1" applyFont="1" applyFill="1" applyBorder="1" applyAlignment="1" applyProtection="1">
      <alignment horizontal="center" vertical="center"/>
      <protection/>
    </xf>
    <xf numFmtId="166" fontId="23" fillId="3" borderId="3" xfId="0" applyNumberFormat="1" applyFont="1" applyFill="1" applyBorder="1" applyAlignment="1" applyProtection="1">
      <alignment horizontal="center" vertical="center"/>
      <protection/>
    </xf>
    <xf numFmtId="164" fontId="4" fillId="3" borderId="12" xfId="0" applyFont="1" applyFill="1" applyBorder="1" applyAlignment="1" applyProtection="1">
      <alignment vertical="center"/>
      <protection/>
    </xf>
    <xf numFmtId="164" fontId="5" fillId="3" borderId="13" xfId="0" applyFont="1" applyFill="1" applyBorder="1" applyAlignment="1" applyProtection="1">
      <alignment/>
      <protection/>
    </xf>
    <xf numFmtId="164" fontId="0" fillId="3" borderId="13" xfId="0" applyFill="1" applyBorder="1" applyAlignment="1" applyProtection="1">
      <alignment/>
      <protection/>
    </xf>
    <xf numFmtId="164" fontId="9" fillId="3" borderId="14" xfId="0" applyFont="1" applyFill="1" applyBorder="1" applyAlignment="1" applyProtection="1">
      <alignment/>
      <protection/>
    </xf>
    <xf numFmtId="164" fontId="5" fillId="3" borderId="15" xfId="0" applyFont="1" applyFill="1" applyBorder="1" applyAlignment="1" applyProtection="1">
      <alignment/>
      <protection/>
    </xf>
    <xf numFmtId="164" fontId="24" fillId="3" borderId="15" xfId="0" applyFont="1" applyFill="1" applyBorder="1" applyAlignment="1" applyProtection="1">
      <alignment/>
      <protection/>
    </xf>
    <xf numFmtId="166" fontId="24" fillId="3" borderId="15" xfId="0" applyNumberFormat="1" applyFont="1" applyFill="1" applyBorder="1" applyAlignment="1" applyProtection="1">
      <alignment/>
      <protection/>
    </xf>
    <xf numFmtId="164" fontId="23" fillId="3" borderId="4" xfId="0" applyFont="1" applyFill="1" applyBorder="1" applyAlignment="1" applyProtection="1">
      <alignment horizontal="center" vertical="center"/>
      <protection/>
    </xf>
    <xf numFmtId="166" fontId="9" fillId="0" borderId="16" xfId="0" applyNumberFormat="1" applyFont="1" applyFill="1" applyBorder="1" applyAlignment="1" applyProtection="1">
      <alignment horizontal="center" vertical="center"/>
      <protection/>
    </xf>
    <xf numFmtId="164" fontId="2" fillId="3" borderId="12" xfId="0" applyFont="1" applyFill="1" applyBorder="1" applyAlignment="1" applyProtection="1">
      <alignment vertical="center"/>
      <protection/>
    </xf>
    <xf numFmtId="164" fontId="0" fillId="3" borderId="15" xfId="0" applyFill="1" applyBorder="1" applyAlignment="1" applyProtection="1">
      <alignment/>
      <protection/>
    </xf>
    <xf numFmtId="164" fontId="0" fillId="3" borderId="15" xfId="0" applyFill="1" applyBorder="1" applyAlignment="1" applyProtection="1">
      <alignment horizontal="center" vertical="center"/>
      <protection/>
    </xf>
    <xf numFmtId="164" fontId="0" fillId="3" borderId="16" xfId="0" applyFill="1" applyBorder="1" applyAlignment="1" applyProtection="1">
      <alignment horizontal="center" vertical="center"/>
      <protection/>
    </xf>
    <xf numFmtId="166" fontId="27" fillId="3" borderId="4" xfId="0" applyNumberFormat="1" applyFont="1" applyFill="1" applyBorder="1" applyAlignment="1" applyProtection="1">
      <alignment horizontal="center"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28" fillId="3" borderId="16" xfId="0" applyFont="1" applyFill="1" applyBorder="1" applyAlignment="1" applyProtection="1">
      <alignment horizontal="center" vertical="center"/>
      <protection/>
    </xf>
    <xf numFmtId="164" fontId="4" fillId="3" borderId="12" xfId="0" applyFont="1" applyFill="1" applyBorder="1" applyAlignment="1" applyProtection="1">
      <alignment horizontal="left" vertical="center"/>
      <protection/>
    </xf>
    <xf numFmtId="164" fontId="29" fillId="0" borderId="18" xfId="0" applyFont="1" applyFill="1" applyBorder="1" applyAlignment="1" applyProtection="1">
      <alignment horizontal="center" vertical="center" wrapText="1"/>
      <protection/>
    </xf>
    <xf numFmtId="166" fontId="9" fillId="0" borderId="4" xfId="0" applyNumberFormat="1" applyFont="1" applyFill="1" applyBorder="1" applyAlignment="1" applyProtection="1">
      <alignment horizontal="center" vertical="center"/>
      <protection/>
    </xf>
    <xf numFmtId="164" fontId="11" fillId="3" borderId="12" xfId="0" applyFont="1" applyFill="1" applyBorder="1" applyAlignment="1" applyProtection="1">
      <alignment horizontal="center" vertical="center"/>
      <protection/>
    </xf>
    <xf numFmtId="166" fontId="30" fillId="3" borderId="4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 horizontal="center" vertical="center" shrinkToFit="1"/>
      <protection/>
    </xf>
    <xf numFmtId="164" fontId="4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13" fillId="0" borderId="0" xfId="0" applyFont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/>
      <protection/>
    </xf>
    <xf numFmtId="164" fontId="6" fillId="2" borderId="1" xfId="0" applyFont="1" applyFill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18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9" fillId="0" borderId="1" xfId="0" applyFont="1" applyFill="1" applyBorder="1" applyAlignment="1" applyProtection="1">
      <alignment/>
      <protection/>
    </xf>
    <xf numFmtId="164" fontId="0" fillId="0" borderId="1" xfId="0" applyFill="1" applyBorder="1" applyAlignment="1" applyProtection="1">
      <alignment/>
      <protection/>
    </xf>
    <xf numFmtId="164" fontId="0" fillId="0" borderId="1" xfId="0" applyFill="1" applyBorder="1" applyAlignment="1" applyProtection="1">
      <alignment/>
      <protection/>
    </xf>
    <xf numFmtId="164" fontId="10" fillId="0" borderId="2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11" fillId="0" borderId="3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0" fillId="0" borderId="1" xfId="0" applyFill="1" applyBorder="1" applyAlignment="1" applyProtection="1">
      <alignment horizontal="left" indent="1"/>
      <protection/>
    </xf>
    <xf numFmtId="164" fontId="12" fillId="0" borderId="1" xfId="0" applyFont="1" applyFill="1" applyBorder="1" applyAlignment="1" applyProtection="1">
      <alignment horizontal="left"/>
      <protection/>
    </xf>
    <xf numFmtId="164" fontId="0" fillId="0" borderId="0" xfId="0" applyFill="1" applyAlignment="1" applyProtection="1">
      <alignment horizontal="left" indent="1"/>
      <protection/>
    </xf>
    <xf numFmtId="164" fontId="5" fillId="0" borderId="1" xfId="0" applyFont="1" applyFill="1" applyBorder="1" applyAlignment="1" applyProtection="1">
      <alignment horizontal="left"/>
      <protection/>
    </xf>
    <xf numFmtId="164" fontId="4" fillId="0" borderId="1" xfId="0" applyFont="1" applyFill="1" applyBorder="1" applyAlignment="1" applyProtection="1">
      <alignment horizontal="left"/>
      <protection/>
    </xf>
    <xf numFmtId="164" fontId="13" fillId="0" borderId="0" xfId="0" applyFont="1" applyFill="1" applyAlignment="1" applyProtection="1">
      <alignment/>
      <protection/>
    </xf>
    <xf numFmtId="164" fontId="13" fillId="0" borderId="1" xfId="0" applyFont="1" applyFill="1" applyBorder="1" applyAlignment="1" applyProtection="1">
      <alignment horizontal="left"/>
      <protection/>
    </xf>
    <xf numFmtId="164" fontId="4" fillId="0" borderId="1" xfId="0" applyFont="1" applyFill="1" applyBorder="1" applyAlignment="1" applyProtection="1">
      <alignment/>
      <protection/>
    </xf>
    <xf numFmtId="164" fontId="13" fillId="0" borderId="1" xfId="0" applyFont="1" applyFill="1" applyBorder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15" fillId="0" borderId="0" xfId="0" applyFont="1" applyFill="1" applyAlignment="1" applyProtection="1">
      <alignment horizontal="right"/>
      <protection/>
    </xf>
    <xf numFmtId="164" fontId="16" fillId="0" borderId="1" xfId="0" applyFont="1" applyFill="1" applyBorder="1" applyAlignment="1" applyProtection="1">
      <alignment/>
      <protection/>
    </xf>
    <xf numFmtId="164" fontId="6" fillId="0" borderId="1" xfId="0" applyFont="1" applyFill="1" applyBorder="1" applyAlignment="1" applyProtection="1">
      <alignment/>
      <protection/>
    </xf>
    <xf numFmtId="164" fontId="15" fillId="0" borderId="1" xfId="0" applyFont="1" applyFill="1" applyBorder="1" applyAlignment="1" applyProtection="1">
      <alignment horizontal="right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/>
      <protection/>
    </xf>
    <xf numFmtId="164" fontId="17" fillId="0" borderId="0" xfId="0" applyFont="1" applyFill="1" applyAlignment="1" applyProtection="1">
      <alignment horizontal="left"/>
      <protection/>
    </xf>
    <xf numFmtId="164" fontId="18" fillId="0" borderId="1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/>
      <protection/>
    </xf>
    <xf numFmtId="164" fontId="8" fillId="0" borderId="0" xfId="0" applyFont="1" applyFill="1" applyAlignment="1" applyProtection="1">
      <alignment horizontal="center"/>
      <protection/>
    </xf>
    <xf numFmtId="165" fontId="16" fillId="0" borderId="1" xfId="0" applyNumberFormat="1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>
      <alignment horizontal="left"/>
      <protection/>
    </xf>
    <xf numFmtId="164" fontId="8" fillId="0" borderId="0" xfId="0" applyFont="1" applyFill="1" applyBorder="1" applyAlignment="1" applyProtection="1">
      <alignment/>
      <protection/>
    </xf>
    <xf numFmtId="164" fontId="18" fillId="0" borderId="1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8" fillId="0" borderId="0" xfId="0" applyFont="1" applyFill="1" applyAlignment="1" applyProtection="1">
      <alignment horizontal="right" vertical="center"/>
      <protection/>
    </xf>
    <xf numFmtId="164" fontId="21" fillId="0" borderId="4" xfId="0" applyFont="1" applyFill="1" applyBorder="1" applyAlignment="1" applyProtection="1">
      <alignment horizontal="center" vertical="center" wrapText="1"/>
      <protection/>
    </xf>
    <xf numFmtId="164" fontId="21" fillId="0" borderId="5" xfId="0" applyFont="1" applyFill="1" applyBorder="1" applyAlignment="1" applyProtection="1">
      <alignment horizontal="center" vertical="center"/>
      <protection/>
    </xf>
    <xf numFmtId="164" fontId="21" fillId="0" borderId="6" xfId="0" applyFont="1" applyFill="1" applyBorder="1" applyAlignment="1" applyProtection="1">
      <alignment horizontal="center" vertical="center"/>
      <protection/>
    </xf>
    <xf numFmtId="164" fontId="22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vertical="center"/>
      <protection/>
    </xf>
    <xf numFmtId="164" fontId="23" fillId="0" borderId="7" xfId="0" applyFont="1" applyFill="1" applyBorder="1" applyAlignment="1" applyProtection="1">
      <alignment horizontal="center" vertical="center"/>
      <protection/>
    </xf>
    <xf numFmtId="166" fontId="23" fillId="0" borderId="4" xfId="0" applyNumberFormat="1" applyFont="1" applyFill="1" applyBorder="1" applyAlignment="1" applyProtection="1">
      <alignment horizontal="center" vertical="center"/>
      <protection/>
    </xf>
    <xf numFmtId="166" fontId="25" fillId="0" borderId="4" xfId="0" applyNumberFormat="1" applyFont="1" applyFill="1" applyBorder="1" applyAlignment="1" applyProtection="1">
      <alignment horizontal="center" vertical="center"/>
      <protection/>
    </xf>
    <xf numFmtId="164" fontId="23" fillId="0" borderId="9" xfId="0" applyFont="1" applyFill="1" applyBorder="1" applyAlignment="1" applyProtection="1">
      <alignment horizontal="center" vertical="center"/>
      <protection/>
    </xf>
    <xf numFmtId="166" fontId="23" fillId="0" borderId="2" xfId="0" applyNumberFormat="1" applyFont="1" applyFill="1" applyBorder="1" applyAlignment="1" applyProtection="1">
      <alignment horizontal="center" vertical="center"/>
      <protection/>
    </xf>
    <xf numFmtId="166" fontId="2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 applyProtection="1">
      <alignment vertical="center"/>
      <protection/>
    </xf>
    <xf numFmtId="164" fontId="5" fillId="0" borderId="13" xfId="0" applyFont="1" applyFill="1" applyBorder="1" applyAlignment="1" applyProtection="1">
      <alignment/>
      <protection/>
    </xf>
    <xf numFmtId="164" fontId="0" fillId="0" borderId="13" xfId="0" applyFill="1" applyBorder="1" applyAlignment="1" applyProtection="1">
      <alignment/>
      <protection/>
    </xf>
    <xf numFmtId="164" fontId="9" fillId="0" borderId="14" xfId="0" applyFont="1" applyFill="1" applyBorder="1" applyAlignment="1" applyProtection="1">
      <alignment/>
      <protection/>
    </xf>
    <xf numFmtId="164" fontId="5" fillId="0" borderId="15" xfId="0" applyFont="1" applyFill="1" applyBorder="1" applyAlignment="1" applyProtection="1">
      <alignment/>
      <protection/>
    </xf>
    <xf numFmtId="164" fontId="24" fillId="0" borderId="15" xfId="0" applyFont="1" applyFill="1" applyBorder="1" applyAlignment="1" applyProtection="1">
      <alignment/>
      <protection/>
    </xf>
    <xf numFmtId="166" fontId="24" fillId="0" borderId="15" xfId="0" applyNumberFormat="1" applyFont="1" applyFill="1" applyBorder="1" applyAlignment="1" applyProtection="1">
      <alignment/>
      <protection/>
    </xf>
    <xf numFmtId="164" fontId="23" fillId="0" borderId="4" xfId="0" applyFont="1" applyFill="1" applyBorder="1" applyAlignment="1" applyProtection="1">
      <alignment horizontal="center" vertical="center"/>
      <protection/>
    </xf>
    <xf numFmtId="164" fontId="2" fillId="0" borderId="12" xfId="0" applyFont="1" applyFill="1" applyBorder="1" applyAlignment="1" applyProtection="1">
      <alignment vertical="center"/>
      <protection/>
    </xf>
    <xf numFmtId="164" fontId="0" fillId="0" borderId="15" xfId="0" applyFill="1" applyBorder="1" applyAlignment="1" applyProtection="1">
      <alignment/>
      <protection/>
    </xf>
    <xf numFmtId="164" fontId="0" fillId="0" borderId="15" xfId="0" applyFill="1" applyBorder="1" applyAlignment="1" applyProtection="1">
      <alignment horizontal="center" vertical="center"/>
      <protection/>
    </xf>
    <xf numFmtId="164" fontId="0" fillId="0" borderId="16" xfId="0" applyFill="1" applyBorder="1" applyAlignment="1" applyProtection="1">
      <alignment horizontal="center" vertical="center"/>
      <protection/>
    </xf>
    <xf numFmtId="166" fontId="27" fillId="0" borderId="4" xfId="0" applyNumberFormat="1" applyFont="1" applyFill="1" applyBorder="1" applyAlignment="1" applyProtection="1">
      <alignment horizontal="center" vertical="center"/>
      <protection/>
    </xf>
    <xf numFmtId="164" fontId="5" fillId="0" borderId="15" xfId="0" applyFont="1" applyFill="1" applyBorder="1" applyAlignment="1" applyProtection="1">
      <alignment vertical="center"/>
      <protection/>
    </xf>
    <xf numFmtId="164" fontId="28" fillId="0" borderId="16" xfId="0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 applyProtection="1">
      <alignment horizontal="left" vertical="center"/>
      <protection/>
    </xf>
    <xf numFmtId="164" fontId="11" fillId="0" borderId="12" xfId="0" applyFont="1" applyFill="1" applyBorder="1" applyAlignment="1" applyProtection="1">
      <alignment horizontal="center" vertical="center"/>
      <protection/>
    </xf>
    <xf numFmtId="166" fontId="30" fillId="0" borderId="4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 horizontal="center" vertical="center" shrinkToFit="1"/>
      <protection/>
    </xf>
    <xf numFmtId="164" fontId="4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4" fontId="13" fillId="0" borderId="0" xfId="0" applyFont="1" applyFill="1" applyAlignment="1" applyProtection="1">
      <alignment horizontal="left"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6" fillId="0" borderId="1" xfId="0" applyFont="1" applyFill="1" applyBorder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4" fontId="18" fillId="0" borderId="0" xfId="0" applyFont="1" applyFill="1" applyAlignment="1" applyProtection="1">
      <alignment horizontal="center"/>
      <protection/>
    </xf>
    <xf numFmtId="164" fontId="18" fillId="0" borderId="0" xfId="0" applyFont="1" applyFill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4" fontId="31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57"/>
  <dimension ref="A1:M53"/>
  <sheetViews>
    <sheetView tabSelected="1" zoomScale="75" zoomScaleNormal="75" workbookViewId="0" topLeftCell="A1">
      <selection activeCell="O35" sqref="O35"/>
    </sheetView>
  </sheetViews>
  <sheetFormatPr defaultColWidth="9.00390625" defaultRowHeight="12.75"/>
  <cols>
    <col min="2" max="2" width="19.625" style="0" customWidth="1"/>
    <col min="3" max="3" width="6.25390625" style="0" customWidth="1"/>
    <col min="5" max="5" width="10.125" style="0" customWidth="1"/>
    <col min="6" max="6" width="9.375" style="0" customWidth="1"/>
    <col min="7" max="7" width="13.25390625" style="0" customWidth="1"/>
    <col min="8" max="8" width="10.75390625" style="0" customWidth="1"/>
    <col min="9" max="9" width="8.875" style="0" customWidth="1"/>
    <col min="10" max="10" width="10.875" style="0" customWidth="1"/>
    <col min="11" max="11" width="20.125" style="0" customWidth="1"/>
    <col min="12" max="12" width="0.617187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5" customHeight="1">
      <c r="A3" s="5"/>
      <c r="B3" s="5"/>
      <c r="C3" s="5"/>
      <c r="D3" s="5"/>
      <c r="E3" s="5"/>
      <c r="F3" s="5"/>
      <c r="G3" s="5"/>
      <c r="H3" s="5"/>
      <c r="I3" s="4"/>
      <c r="J3" s="4"/>
      <c r="K3" s="4"/>
      <c r="L3" s="4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4"/>
      <c r="J4" s="4"/>
      <c r="K4" s="4"/>
      <c r="L4" s="4"/>
    </row>
    <row r="5" spans="1:12" ht="15" customHeight="1">
      <c r="A5" s="5"/>
      <c r="B5" s="5"/>
      <c r="C5" s="5"/>
      <c r="D5" s="5"/>
      <c r="E5" s="5"/>
      <c r="F5" s="5"/>
      <c r="G5" s="5"/>
      <c r="H5" s="5"/>
      <c r="I5" s="4"/>
      <c r="J5" s="4"/>
      <c r="K5" s="4"/>
      <c r="L5" s="4"/>
    </row>
    <row r="6" spans="1:12" ht="15" customHeight="1">
      <c r="A6" s="6"/>
      <c r="B6" s="6"/>
      <c r="C6" s="6"/>
      <c r="D6" s="6"/>
      <c r="E6" s="6"/>
      <c r="F6" s="6"/>
      <c r="G6" s="6"/>
      <c r="H6" s="6"/>
      <c r="I6" s="7"/>
      <c r="J6" s="7"/>
      <c r="K6" s="7"/>
      <c r="L6" s="8"/>
    </row>
    <row r="7" spans="7:12" ht="15" customHeight="1">
      <c r="G7" s="9"/>
      <c r="I7" s="7"/>
      <c r="J7" s="7"/>
      <c r="K7" s="7"/>
      <c r="L7" s="8"/>
    </row>
    <row r="8" spans="1:12" ht="18" customHeight="1">
      <c r="A8" s="10" t="s">
        <v>2</v>
      </c>
      <c r="B8" s="10"/>
      <c r="C8" s="11"/>
      <c r="D8" s="11"/>
      <c r="E8" s="11"/>
      <c r="F8" s="11"/>
      <c r="G8" s="11"/>
      <c r="H8" s="12"/>
      <c r="I8" s="13"/>
      <c r="J8" s="13"/>
      <c r="K8" s="14" t="s">
        <v>3</v>
      </c>
      <c r="L8" s="8"/>
    </row>
    <row r="9" spans="1:12" ht="17.25" customHeight="1">
      <c r="A9" s="15"/>
      <c r="B9" s="15"/>
      <c r="G9" s="16"/>
      <c r="I9" s="7"/>
      <c r="J9" s="7"/>
      <c r="K9" s="17"/>
      <c r="L9" s="8"/>
    </row>
    <row r="10" spans="1:12" ht="18" customHeight="1">
      <c r="A10" s="18" t="s">
        <v>4</v>
      </c>
      <c r="B10" s="19"/>
      <c r="C10" s="11"/>
      <c r="D10" s="11"/>
      <c r="E10" s="11"/>
      <c r="F10" s="11"/>
      <c r="G10" s="11"/>
      <c r="H10" s="20"/>
      <c r="I10" s="21"/>
      <c r="J10" s="21"/>
      <c r="K10" s="17"/>
      <c r="L10" s="8"/>
    </row>
    <row r="11" spans="1:12" ht="15" customHeight="1">
      <c r="A11" s="15"/>
      <c r="B11" s="15"/>
      <c r="C11" s="22"/>
      <c r="D11" s="22"/>
      <c r="E11" s="22"/>
      <c r="F11" s="22"/>
      <c r="G11" s="22"/>
      <c r="H11" s="22"/>
      <c r="I11" s="7"/>
      <c r="J11" s="7"/>
      <c r="K11" s="7"/>
      <c r="L11" s="8"/>
    </row>
    <row r="12" spans="1:13" ht="15.75" customHeight="1">
      <c r="A12" s="10" t="s">
        <v>5</v>
      </c>
      <c r="B12" s="10"/>
      <c r="C12" s="11"/>
      <c r="D12" s="11"/>
      <c r="E12" s="11"/>
      <c r="F12" s="11"/>
      <c r="G12" s="11"/>
      <c r="H12" s="12"/>
      <c r="I12" s="23"/>
      <c r="J12" s="23"/>
      <c r="K12" s="24"/>
      <c r="L12" s="25"/>
      <c r="M12" s="26"/>
    </row>
    <row r="13" spans="1:13" ht="15" customHeight="1">
      <c r="A13" s="15"/>
      <c r="B13" s="15"/>
      <c r="I13" s="7"/>
      <c r="J13" s="7"/>
      <c r="K13" s="27"/>
      <c r="L13" s="8"/>
      <c r="M13" s="28"/>
    </row>
    <row r="14" spans="1:13" ht="17.25" customHeight="1">
      <c r="A14" s="18" t="s">
        <v>6</v>
      </c>
      <c r="B14" s="18"/>
      <c r="C14" s="11"/>
      <c r="D14" s="11"/>
      <c r="E14" s="11"/>
      <c r="F14" s="11"/>
      <c r="G14" s="11"/>
      <c r="H14" s="12"/>
      <c r="I14" s="29"/>
      <c r="J14" s="30"/>
      <c r="K14" s="31"/>
      <c r="L14" s="8"/>
      <c r="M14" s="28"/>
    </row>
    <row r="15" spans="1:12" ht="9.75" customHeight="1">
      <c r="A15" s="15"/>
      <c r="B15" s="15"/>
      <c r="E15" s="32"/>
      <c r="F15" s="32"/>
      <c r="G15" s="32"/>
      <c r="I15" s="33"/>
      <c r="J15" s="34"/>
      <c r="K15" s="7"/>
      <c r="L15" s="8"/>
    </row>
    <row r="16" spans="1:12" ht="21.75" customHeight="1">
      <c r="A16" s="10" t="s">
        <v>7</v>
      </c>
      <c r="B16" s="10"/>
      <c r="C16" s="35"/>
      <c r="D16" s="35"/>
      <c r="E16" s="35"/>
      <c r="F16" s="35"/>
      <c r="G16" s="35"/>
      <c r="H16" s="35"/>
      <c r="I16" s="36"/>
      <c r="J16" s="37"/>
      <c r="K16" s="13"/>
      <c r="L16" s="8"/>
    </row>
    <row r="17" spans="1:12" ht="15" customHeight="1">
      <c r="A17" s="38"/>
      <c r="B17" s="38"/>
      <c r="C17" s="39"/>
      <c r="D17" s="39"/>
      <c r="E17" s="39"/>
      <c r="F17" s="40"/>
      <c r="G17" s="40"/>
      <c r="H17" s="39"/>
      <c r="I17" s="33"/>
      <c r="J17" s="34"/>
      <c r="K17" s="7"/>
      <c r="L17" s="8"/>
    </row>
    <row r="18" spans="1:12" ht="17.25" customHeight="1">
      <c r="A18" s="10" t="s">
        <v>8</v>
      </c>
      <c r="B18" s="10"/>
      <c r="C18" s="41"/>
      <c r="D18" s="41"/>
      <c r="E18" s="41"/>
      <c r="F18" s="41"/>
      <c r="G18" s="41"/>
      <c r="H18" s="41"/>
      <c r="I18" s="36"/>
      <c r="J18" s="13"/>
      <c r="K18" s="13"/>
      <c r="L18" s="8"/>
    </row>
    <row r="19" spans="1:12" ht="15" customHeight="1">
      <c r="A19" s="15"/>
      <c r="B19" s="42"/>
      <c r="C19" s="43"/>
      <c r="D19" s="43"/>
      <c r="E19" s="43"/>
      <c r="F19" s="43"/>
      <c r="G19" s="44"/>
      <c r="I19" s="33"/>
      <c r="J19" s="7"/>
      <c r="K19" s="7"/>
      <c r="L19" s="8"/>
    </row>
    <row r="20" spans="1:12" ht="18" customHeight="1">
      <c r="A20" s="10" t="s">
        <v>9</v>
      </c>
      <c r="B20" s="10"/>
      <c r="C20" s="45"/>
      <c r="D20" s="45"/>
      <c r="E20" s="45"/>
      <c r="F20" s="45"/>
      <c r="G20" s="45"/>
      <c r="H20" s="45"/>
      <c r="I20" s="36"/>
      <c r="J20" s="13"/>
      <c r="K20" s="13"/>
      <c r="L20" s="8"/>
    </row>
    <row r="21" spans="1:12" ht="15" customHeight="1">
      <c r="A21" s="15"/>
      <c r="B21" s="15"/>
      <c r="I21" s="33"/>
      <c r="J21" s="46"/>
      <c r="K21" s="47"/>
      <c r="L21" s="8"/>
    </row>
    <row r="22" spans="1:12" ht="15" customHeight="1">
      <c r="A22" s="48" t="s">
        <v>10</v>
      </c>
      <c r="B22" s="48"/>
      <c r="C22" s="48"/>
      <c r="D22" s="49"/>
      <c r="E22" s="50" t="s">
        <v>11</v>
      </c>
      <c r="F22" s="51"/>
      <c r="G22" s="52"/>
      <c r="I22" s="53" t="s">
        <v>12</v>
      </c>
      <c r="J22" s="49"/>
      <c r="K22" s="54" t="s">
        <v>13</v>
      </c>
      <c r="L22" s="8"/>
    </row>
    <row r="23" ht="15" customHeight="1"/>
    <row r="24" spans="8:11" ht="28.5" customHeight="1">
      <c r="H24" s="55" t="s">
        <v>14</v>
      </c>
      <c r="I24" s="56" t="s">
        <v>15</v>
      </c>
      <c r="J24" s="57" t="s">
        <v>16</v>
      </c>
      <c r="K24" s="58" t="s">
        <v>17</v>
      </c>
    </row>
    <row r="25" spans="1:11" ht="24" customHeight="1">
      <c r="A25" s="59" t="s">
        <v>18</v>
      </c>
      <c r="B25" s="60" t="s">
        <v>19</v>
      </c>
      <c r="C25" s="60"/>
      <c r="D25" s="60"/>
      <c r="E25" s="60"/>
      <c r="F25" s="60"/>
      <c r="G25" s="61" t="s">
        <v>20</v>
      </c>
      <c r="H25" s="62"/>
      <c r="I25" s="63">
        <f>SUM(H25:H26)/2</f>
        <v>0</v>
      </c>
      <c r="J25" s="63">
        <v>1</v>
      </c>
      <c r="K25" s="64">
        <f>I25*J25</f>
        <v>0</v>
      </c>
    </row>
    <row r="26" spans="1:11" ht="24" customHeight="1">
      <c r="A26" s="59"/>
      <c r="B26" s="60"/>
      <c r="C26" s="60"/>
      <c r="D26" s="60"/>
      <c r="E26" s="60"/>
      <c r="F26" s="60"/>
      <c r="G26" s="65" t="s">
        <v>21</v>
      </c>
      <c r="H26" s="66"/>
      <c r="I26" s="63"/>
      <c r="J26" s="63"/>
      <c r="K26" s="64"/>
    </row>
    <row r="27" spans="1:11" ht="24" customHeight="1">
      <c r="A27" s="59" t="s">
        <v>22</v>
      </c>
      <c r="B27" s="60" t="s">
        <v>23</v>
      </c>
      <c r="C27" s="60"/>
      <c r="D27" s="60"/>
      <c r="E27" s="60"/>
      <c r="F27" s="60"/>
      <c r="G27" s="61" t="s">
        <v>24</v>
      </c>
      <c r="H27" s="62"/>
      <c r="I27" s="63">
        <f>SUM(H27:H28)/2</f>
        <v>0</v>
      </c>
      <c r="J27" s="63">
        <v>3</v>
      </c>
      <c r="K27" s="64">
        <f>I27*J27</f>
        <v>0</v>
      </c>
    </row>
    <row r="28" spans="1:11" ht="24" customHeight="1">
      <c r="A28" s="59"/>
      <c r="B28" s="60"/>
      <c r="C28" s="60"/>
      <c r="D28" s="60"/>
      <c r="E28" s="60"/>
      <c r="F28" s="60"/>
      <c r="G28" s="65" t="s">
        <v>25</v>
      </c>
      <c r="H28" s="66"/>
      <c r="I28" s="63"/>
      <c r="J28" s="63"/>
      <c r="K28" s="64"/>
    </row>
    <row r="29" spans="1:11" ht="24" customHeight="1">
      <c r="A29" s="59" t="s">
        <v>26</v>
      </c>
      <c r="B29" s="60" t="s">
        <v>27</v>
      </c>
      <c r="C29" s="60"/>
      <c r="D29" s="60"/>
      <c r="E29" s="60"/>
      <c r="F29" s="60"/>
      <c r="G29" s="61" t="s">
        <v>28</v>
      </c>
      <c r="H29" s="62"/>
      <c r="I29" s="67" t="s">
        <v>29</v>
      </c>
      <c r="J29" s="63">
        <v>1</v>
      </c>
      <c r="K29" s="64">
        <f>I30*J29</f>
        <v>0</v>
      </c>
    </row>
    <row r="30" spans="1:11" ht="24" customHeight="1">
      <c r="A30" s="59"/>
      <c r="B30" s="60"/>
      <c r="C30" s="60"/>
      <c r="D30" s="60"/>
      <c r="E30" s="60"/>
      <c r="F30" s="60"/>
      <c r="G30" s="65" t="s">
        <v>30</v>
      </c>
      <c r="H30" s="68"/>
      <c r="I30" s="69">
        <f>SUM(H29:H30)</f>
        <v>0</v>
      </c>
      <c r="J30" s="63"/>
      <c r="K30" s="64"/>
    </row>
    <row r="31" spans="1:11" ht="24" customHeight="1">
      <c r="A31" s="70" t="s">
        <v>31</v>
      </c>
      <c r="B31" s="70"/>
      <c r="C31" s="71"/>
      <c r="D31" s="71"/>
      <c r="E31" s="71"/>
      <c r="F31" s="71"/>
      <c r="G31" s="72"/>
      <c r="H31" s="72"/>
      <c r="I31" s="72"/>
      <c r="J31" s="72"/>
      <c r="K31" s="73"/>
    </row>
    <row r="32" spans="1:12" ht="24" customHeight="1">
      <c r="A32" s="59" t="s">
        <v>32</v>
      </c>
      <c r="B32" s="70" t="s">
        <v>33</v>
      </c>
      <c r="C32" s="70"/>
      <c r="D32" s="74"/>
      <c r="E32" s="74"/>
      <c r="F32" s="74"/>
      <c r="G32" s="75"/>
      <c r="H32" s="76"/>
      <c r="I32" s="77" t="s">
        <v>34</v>
      </c>
      <c r="J32" s="77"/>
      <c r="K32" s="78"/>
      <c r="L32" s="79">
        <f>IF(K32&lt;0,"záporná hodnota!",IF(K32&gt;2,"mimo rozsah!",""))</f>
      </c>
    </row>
    <row r="33" spans="1:12" ht="24" customHeight="1">
      <c r="A33" s="59"/>
      <c r="B33" s="70" t="s">
        <v>35</v>
      </c>
      <c r="C33" s="70"/>
      <c r="D33" s="74"/>
      <c r="E33" s="74"/>
      <c r="F33" s="74"/>
      <c r="G33" s="75"/>
      <c r="H33" s="76"/>
      <c r="I33" s="77" t="s">
        <v>36</v>
      </c>
      <c r="J33" s="77"/>
      <c r="K33" s="78"/>
      <c r="L33" s="79">
        <f>IF(K33&lt;0,"záporná hodnota!",IF(K33&gt;3,"mimo rozsah!",""))</f>
      </c>
    </row>
    <row r="34" spans="1:11" ht="24" customHeight="1">
      <c r="A34" s="80" t="s">
        <v>37</v>
      </c>
      <c r="B34" s="80"/>
      <c r="C34" s="80"/>
      <c r="D34" s="74"/>
      <c r="E34" s="74"/>
      <c r="F34" s="74"/>
      <c r="G34" s="81"/>
      <c r="H34" s="81"/>
      <c r="I34" s="82"/>
      <c r="J34" s="83"/>
      <c r="K34" s="84">
        <f>SUM(K25:K33)</f>
        <v>0</v>
      </c>
    </row>
    <row r="35" spans="1:11" ht="24" customHeight="1">
      <c r="A35" s="70" t="s">
        <v>38</v>
      </c>
      <c r="B35" s="70"/>
      <c r="C35" s="85"/>
      <c r="D35" s="74"/>
      <c r="E35" s="74"/>
      <c r="F35" s="74"/>
      <c r="G35" s="81"/>
      <c r="H35" s="81"/>
      <c r="I35" s="82"/>
      <c r="J35" s="82"/>
      <c r="K35" s="86"/>
    </row>
    <row r="36" spans="1:12" ht="24" customHeight="1">
      <c r="A36" s="59" t="s">
        <v>39</v>
      </c>
      <c r="B36" s="87" t="s">
        <v>40</v>
      </c>
      <c r="C36" s="87"/>
      <c r="D36" s="87"/>
      <c r="E36" s="87"/>
      <c r="F36" s="88"/>
      <c r="G36" s="88"/>
      <c r="H36" s="88"/>
      <c r="I36" s="77" t="s">
        <v>41</v>
      </c>
      <c r="J36" s="77"/>
      <c r="K36" s="89"/>
      <c r="L36" s="79">
        <f>IF(K36&lt;0,"záporná hodnota!",IF(K36&gt;10,"mimo rozsah!",""))</f>
      </c>
    </row>
    <row r="37" spans="1:11" ht="27" customHeight="1">
      <c r="A37" s="90" t="s">
        <v>42</v>
      </c>
      <c r="B37" s="90"/>
      <c r="C37" s="90"/>
      <c r="D37" s="90"/>
      <c r="E37" s="90"/>
      <c r="F37" s="81"/>
      <c r="G37" s="81"/>
      <c r="H37" s="81"/>
      <c r="I37" s="82"/>
      <c r="J37" s="83"/>
      <c r="K37" s="91">
        <f>K34-K36</f>
        <v>0</v>
      </c>
    </row>
    <row r="38" spans="1:11" ht="20.25" customHeight="1">
      <c r="A38" s="92"/>
      <c r="B38" s="92"/>
      <c r="C38" s="92"/>
      <c r="D38" s="92"/>
      <c r="E38" s="92"/>
      <c r="F38" s="92"/>
      <c r="G38" s="93"/>
      <c r="H38" s="93"/>
      <c r="I38" s="94"/>
      <c r="J38" s="94"/>
      <c r="K38" s="93"/>
    </row>
    <row r="39" spans="1:11" ht="20.25" customHeight="1">
      <c r="A39" s="92"/>
      <c r="B39" s="92"/>
      <c r="C39" s="92"/>
      <c r="D39" s="92"/>
      <c r="E39" s="92"/>
      <c r="F39" s="92"/>
      <c r="G39" s="93"/>
      <c r="H39" s="93"/>
      <c r="I39" s="94"/>
      <c r="J39" s="94"/>
      <c r="K39" s="93"/>
    </row>
    <row r="40" spans="1:11" ht="20.25" customHeight="1">
      <c r="A40" s="92"/>
      <c r="B40" s="92"/>
      <c r="C40" s="92"/>
      <c r="D40" s="92"/>
      <c r="E40" s="92"/>
      <c r="F40" s="92"/>
      <c r="G40" s="93"/>
      <c r="H40" s="93"/>
      <c r="I40" s="94"/>
      <c r="J40" s="94"/>
      <c r="K40" s="93"/>
    </row>
    <row r="41" spans="1:11" ht="20.25" customHeight="1">
      <c r="A41" s="92"/>
      <c r="B41" s="92"/>
      <c r="C41" s="92"/>
      <c r="D41" s="92"/>
      <c r="E41" s="92"/>
      <c r="F41" s="92"/>
      <c r="G41" s="93"/>
      <c r="H41" s="93"/>
      <c r="I41" s="94"/>
      <c r="J41" s="94"/>
      <c r="K41" s="93"/>
    </row>
    <row r="42" spans="1:11" ht="20.25" customHeight="1">
      <c r="A42" s="92"/>
      <c r="B42" s="92"/>
      <c r="C42" s="92"/>
      <c r="D42" s="92"/>
      <c r="E42" s="92"/>
      <c r="F42" s="92"/>
      <c r="G42" s="93"/>
      <c r="H42" s="93"/>
      <c r="I42" s="94"/>
      <c r="J42" s="94"/>
      <c r="K42" s="93"/>
    </row>
    <row r="43" spans="1:11" ht="15" customHeight="1">
      <c r="A43" s="92"/>
      <c r="B43" s="92"/>
      <c r="C43" s="92"/>
      <c r="D43" s="92"/>
      <c r="E43" s="92"/>
      <c r="F43" s="92"/>
      <c r="G43" s="93"/>
      <c r="H43" s="93"/>
      <c r="I43" s="94"/>
      <c r="J43" s="94"/>
      <c r="K43" s="93"/>
    </row>
    <row r="44" spans="1:11" ht="15" customHeight="1">
      <c r="A44" s="95"/>
      <c r="B44" s="92"/>
      <c r="C44" s="92"/>
      <c r="D44" s="92"/>
      <c r="E44" s="92"/>
      <c r="F44" s="92"/>
      <c r="G44" s="96"/>
      <c r="H44" s="96"/>
      <c r="I44" s="96"/>
      <c r="J44" s="96"/>
      <c r="K44" s="97"/>
    </row>
    <row r="45" spans="1:11" ht="15" customHeight="1">
      <c r="A45" s="95"/>
      <c r="B45" s="92"/>
      <c r="C45" s="92"/>
      <c r="D45" s="92"/>
      <c r="E45" s="92"/>
      <c r="F45" s="92"/>
      <c r="G45" s="98"/>
      <c r="H45" s="98"/>
      <c r="I45" s="98"/>
      <c r="J45" s="96"/>
      <c r="K45" s="93"/>
    </row>
    <row r="46" spans="1:11" ht="15" customHeight="1">
      <c r="A46" s="95"/>
      <c r="B46" s="95"/>
      <c r="C46" s="92"/>
      <c r="D46" s="92"/>
      <c r="E46" s="92"/>
      <c r="F46" s="92"/>
      <c r="G46" s="96"/>
      <c r="H46" s="96"/>
      <c r="I46" s="93"/>
      <c r="J46" s="93"/>
      <c r="K46" s="93"/>
    </row>
    <row r="47" spans="1:11" ht="15" customHeight="1">
      <c r="A47" s="95"/>
      <c r="B47" s="95"/>
      <c r="C47" s="92"/>
      <c r="D47" s="92"/>
      <c r="E47" s="92"/>
      <c r="F47" s="92"/>
      <c r="G47" s="96"/>
      <c r="H47" s="96"/>
      <c r="I47" s="93"/>
      <c r="J47" s="93"/>
      <c r="K47" s="93"/>
    </row>
    <row r="48" spans="1:11" ht="15" customHeight="1">
      <c r="A48" s="95"/>
      <c r="B48" s="92"/>
      <c r="C48" s="92"/>
      <c r="D48" s="99"/>
      <c r="E48" s="100"/>
      <c r="F48" s="92"/>
      <c r="G48" s="96"/>
      <c r="H48" s="96"/>
      <c r="I48" s="96"/>
      <c r="J48" s="96"/>
      <c r="K48" s="97"/>
    </row>
    <row r="49" spans="1:11" ht="15" customHeight="1">
      <c r="A49" s="101"/>
      <c r="B49" s="101"/>
      <c r="C49" s="101"/>
      <c r="D49" s="102"/>
      <c r="E49" s="103"/>
      <c r="F49" s="103"/>
      <c r="G49" s="104"/>
      <c r="H49" s="104"/>
      <c r="I49" s="104"/>
      <c r="J49" s="104"/>
      <c r="K49" s="105"/>
    </row>
    <row r="50" spans="1:11" ht="15" customHeight="1">
      <c r="A50" s="106" t="s">
        <v>43</v>
      </c>
      <c r="B50" s="106"/>
      <c r="C50" s="106"/>
      <c r="D50" s="102"/>
      <c r="E50" s="106"/>
      <c r="F50" s="106"/>
      <c r="G50" s="106"/>
      <c r="H50" s="106" t="s">
        <v>44</v>
      </c>
      <c r="I50" s="106"/>
      <c r="J50" s="106"/>
      <c r="K50" s="107"/>
    </row>
    <row r="51" spans="1:11" ht="15" customHeight="1">
      <c r="A51" s="106"/>
      <c r="B51" s="106"/>
      <c r="C51" s="106"/>
      <c r="D51" s="102"/>
      <c r="E51" s="106"/>
      <c r="F51" s="106"/>
      <c r="G51" s="106"/>
      <c r="H51" s="106"/>
      <c r="I51" s="106"/>
      <c r="J51" s="106"/>
      <c r="K51" s="107"/>
    </row>
    <row r="52" spans="1:11" ht="15" customHeight="1">
      <c r="A52" s="106"/>
      <c r="B52" s="106"/>
      <c r="C52" s="106"/>
      <c r="D52" s="102"/>
      <c r="E52" s="106"/>
      <c r="F52" s="106"/>
      <c r="G52" s="106"/>
      <c r="H52" s="106"/>
      <c r="I52" s="106"/>
      <c r="J52" s="106"/>
      <c r="K52" s="107"/>
    </row>
    <row r="53" spans="1:7" ht="15" customHeight="1">
      <c r="A53" s="108"/>
      <c r="B53" s="108"/>
      <c r="C53" s="108"/>
      <c r="D53" s="108"/>
      <c r="E53" s="108"/>
      <c r="F53" s="108"/>
      <c r="G53" s="108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3" ht="15" customHeight="1"/>
    <row r="65" ht="15" customHeight="1"/>
    <row r="93" ht="20.25" customHeight="1"/>
    <row r="109" ht="15" customHeight="1"/>
    <row r="111" ht="15" customHeight="1"/>
    <row r="113" ht="15" customHeight="1"/>
  </sheetData>
  <sheetProtection sheet="1" objects="1" scenarios="1"/>
  <mergeCells count="46">
    <mergeCell ref="A1:K1"/>
    <mergeCell ref="A2:K2"/>
    <mergeCell ref="A8:B8"/>
    <mergeCell ref="C8:G8"/>
    <mergeCell ref="K9:K10"/>
    <mergeCell ref="C10:G10"/>
    <mergeCell ref="A12:B12"/>
    <mergeCell ref="C12:G12"/>
    <mergeCell ref="C14:G14"/>
    <mergeCell ref="A16:B16"/>
    <mergeCell ref="C16:H16"/>
    <mergeCell ref="A18:B18"/>
    <mergeCell ref="C18:H18"/>
    <mergeCell ref="A20:B20"/>
    <mergeCell ref="C20:H20"/>
    <mergeCell ref="A22:C22"/>
    <mergeCell ref="A25:A26"/>
    <mergeCell ref="B25:F26"/>
    <mergeCell ref="I25:I26"/>
    <mergeCell ref="J25:J26"/>
    <mergeCell ref="K25:K26"/>
    <mergeCell ref="A27:A28"/>
    <mergeCell ref="B27:F28"/>
    <mergeCell ref="I27:I28"/>
    <mergeCell ref="J27:J28"/>
    <mergeCell ref="K27:K28"/>
    <mergeCell ref="A29:A30"/>
    <mergeCell ref="B29:F30"/>
    <mergeCell ref="J29:J30"/>
    <mergeCell ref="K29:K30"/>
    <mergeCell ref="A31:B31"/>
    <mergeCell ref="A32:A33"/>
    <mergeCell ref="B32:C32"/>
    <mergeCell ref="I32:J32"/>
    <mergeCell ref="B33:C33"/>
    <mergeCell ref="I33:J33"/>
    <mergeCell ref="A34:C34"/>
    <mergeCell ref="A35:B35"/>
    <mergeCell ref="B36:E36"/>
    <mergeCell ref="F36:H36"/>
    <mergeCell ref="I36:J36"/>
    <mergeCell ref="A37:E37"/>
    <mergeCell ref="A49:C49"/>
    <mergeCell ref="H49:J49"/>
    <mergeCell ref="A50:C50"/>
    <mergeCell ref="H50:J50"/>
  </mergeCells>
  <printOptions horizontalCentered="1"/>
  <pageMargins left="0.5902777777777778" right="0.5902777777777778" top="0.8798611111111111" bottom="0.6597222222222222" header="0.5118055555555556" footer="0.5118055555555556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6"/>
  <dimension ref="A1:M56"/>
  <sheetViews>
    <sheetView zoomScale="75" zoomScaleNormal="75" workbookViewId="0" topLeftCell="A25">
      <selection activeCell="A1" sqref="A1"/>
    </sheetView>
  </sheetViews>
  <sheetFormatPr defaultColWidth="9.00390625" defaultRowHeight="12.75"/>
  <cols>
    <col min="2" max="2" width="19.625" style="0" customWidth="1"/>
    <col min="3" max="3" width="6.25390625" style="0" customWidth="1"/>
    <col min="5" max="5" width="10.125" style="0" customWidth="1"/>
    <col min="6" max="6" width="9.375" style="0" customWidth="1"/>
    <col min="7" max="7" width="13.25390625" style="0" customWidth="1"/>
    <col min="8" max="8" width="10.75390625" style="0" customWidth="1"/>
    <col min="9" max="9" width="8.875" style="0" customWidth="1"/>
    <col min="10" max="10" width="10.875" style="0" customWidth="1"/>
    <col min="11" max="11" width="17.875" style="0" customWidth="1"/>
    <col min="12" max="12" width="2.875" style="0" customWidth="1"/>
  </cols>
  <sheetData>
    <row r="1" spans="1:12" ht="24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"/>
    </row>
    <row r="2" spans="1:12" ht="24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4"/>
    </row>
    <row r="3" spans="1:12" ht="15" customHeight="1">
      <c r="A3" s="111"/>
      <c r="B3" s="111"/>
      <c r="C3" s="111"/>
      <c r="D3" s="111"/>
      <c r="E3" s="111"/>
      <c r="F3" s="111"/>
      <c r="G3" s="111"/>
      <c r="H3" s="111"/>
      <c r="I3" s="112"/>
      <c r="J3" s="112"/>
      <c r="K3" s="112"/>
      <c r="L3" s="4"/>
    </row>
    <row r="4" spans="1:12" ht="15" customHeight="1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4"/>
    </row>
    <row r="5" spans="1:12" ht="15" customHeight="1">
      <c r="A5" s="111"/>
      <c r="B5" s="111"/>
      <c r="C5" s="111"/>
      <c r="D5" s="111"/>
      <c r="E5" s="111"/>
      <c r="F5" s="111"/>
      <c r="G5" s="111"/>
      <c r="H5" s="111"/>
      <c r="I5" s="112"/>
      <c r="J5" s="112"/>
      <c r="K5" s="112"/>
      <c r="L5" s="4"/>
    </row>
    <row r="6" spans="1:12" ht="15" customHeight="1">
      <c r="A6" s="113"/>
      <c r="B6" s="113"/>
      <c r="C6" s="113"/>
      <c r="D6" s="113"/>
      <c r="E6" s="113"/>
      <c r="F6" s="113"/>
      <c r="G6" s="113"/>
      <c r="H6" s="113"/>
      <c r="I6" s="7"/>
      <c r="J6" s="7"/>
      <c r="K6" s="7"/>
      <c r="L6" s="8"/>
    </row>
    <row r="7" spans="1:12" ht="15" customHeight="1">
      <c r="A7" s="114"/>
      <c r="B7" s="114"/>
      <c r="C7" s="114"/>
      <c r="D7" s="114"/>
      <c r="E7" s="114"/>
      <c r="F7" s="114"/>
      <c r="G7" s="115"/>
      <c r="H7" s="114"/>
      <c r="I7" s="7"/>
      <c r="J7" s="7"/>
      <c r="K7" s="7"/>
      <c r="L7" s="8"/>
    </row>
    <row r="8" spans="1:12" ht="18" customHeight="1">
      <c r="A8" s="116" t="s">
        <v>2</v>
      </c>
      <c r="B8" s="116"/>
      <c r="C8" s="117" t="s">
        <v>45</v>
      </c>
      <c r="D8" s="117"/>
      <c r="E8" s="117"/>
      <c r="F8" s="117"/>
      <c r="G8" s="117"/>
      <c r="H8" s="118"/>
      <c r="I8" s="13"/>
      <c r="J8" s="13"/>
      <c r="K8" s="119" t="s">
        <v>3</v>
      </c>
      <c r="L8" s="8"/>
    </row>
    <row r="9" spans="1:12" ht="17.25" customHeight="1">
      <c r="A9" s="120"/>
      <c r="B9" s="120"/>
      <c r="C9" s="114"/>
      <c r="D9" s="114"/>
      <c r="E9" s="114"/>
      <c r="F9" s="114"/>
      <c r="G9" s="16"/>
      <c r="H9" s="114"/>
      <c r="I9" s="7"/>
      <c r="J9" s="7"/>
      <c r="K9" s="121" t="s">
        <v>46</v>
      </c>
      <c r="L9" s="8"/>
    </row>
    <row r="10" spans="1:12" ht="18" customHeight="1">
      <c r="A10" s="122" t="s">
        <v>4</v>
      </c>
      <c r="B10" s="19"/>
      <c r="C10" s="117" t="s">
        <v>47</v>
      </c>
      <c r="D10" s="117"/>
      <c r="E10" s="117"/>
      <c r="F10" s="117"/>
      <c r="G10" s="117"/>
      <c r="H10" s="123"/>
      <c r="I10" s="21"/>
      <c r="J10" s="21"/>
      <c r="K10" s="121"/>
      <c r="L10" s="8"/>
    </row>
    <row r="11" spans="1:12" ht="15" customHeight="1">
      <c r="A11" s="120"/>
      <c r="B11" s="120"/>
      <c r="C11" s="124"/>
      <c r="D11" s="124"/>
      <c r="E11" s="124"/>
      <c r="F11" s="124"/>
      <c r="G11" s="124"/>
      <c r="H11" s="124"/>
      <c r="I11" s="7"/>
      <c r="J11" s="7"/>
      <c r="K11" s="7"/>
      <c r="L11" s="8"/>
    </row>
    <row r="12" spans="1:13" ht="15.75" customHeight="1">
      <c r="A12" s="116" t="s">
        <v>5</v>
      </c>
      <c r="B12" s="116"/>
      <c r="C12" s="117" t="s">
        <v>48</v>
      </c>
      <c r="D12" s="117"/>
      <c r="E12" s="117"/>
      <c r="F12" s="117"/>
      <c r="G12" s="117"/>
      <c r="H12" s="118"/>
      <c r="I12" s="23"/>
      <c r="J12" s="23"/>
      <c r="K12" s="24"/>
      <c r="L12" s="25"/>
      <c r="M12" s="26"/>
    </row>
    <row r="13" spans="1:13" ht="15" customHeight="1">
      <c r="A13" s="120"/>
      <c r="B13" s="120"/>
      <c r="C13" s="114"/>
      <c r="D13" s="114"/>
      <c r="E13" s="114"/>
      <c r="F13" s="114"/>
      <c r="G13" s="114"/>
      <c r="H13" s="114"/>
      <c r="I13" s="7"/>
      <c r="J13" s="7"/>
      <c r="K13" s="27"/>
      <c r="L13" s="8"/>
      <c r="M13" s="28"/>
    </row>
    <row r="14" spans="1:13" ht="17.25" customHeight="1">
      <c r="A14" s="122" t="s">
        <v>6</v>
      </c>
      <c r="B14" s="122"/>
      <c r="C14" s="117" t="s">
        <v>49</v>
      </c>
      <c r="D14" s="117"/>
      <c r="E14" s="117"/>
      <c r="F14" s="117"/>
      <c r="G14" s="117"/>
      <c r="H14" s="118"/>
      <c r="I14" s="29"/>
      <c r="J14" s="30"/>
      <c r="K14" s="31"/>
      <c r="L14" s="8"/>
      <c r="M14" s="28"/>
    </row>
    <row r="15" spans="1:12" ht="9.75" customHeight="1">
      <c r="A15" s="120"/>
      <c r="B15" s="120"/>
      <c r="C15" s="114"/>
      <c r="D15" s="114"/>
      <c r="E15" s="125"/>
      <c r="F15" s="125"/>
      <c r="G15" s="125"/>
      <c r="H15" s="114"/>
      <c r="I15" s="33"/>
      <c r="J15" s="34"/>
      <c r="K15" s="7"/>
      <c r="L15" s="8"/>
    </row>
    <row r="16" spans="1:12" ht="21.75" customHeight="1">
      <c r="A16" s="116" t="s">
        <v>7</v>
      </c>
      <c r="B16" s="116"/>
      <c r="C16" s="126" t="s">
        <v>50</v>
      </c>
      <c r="D16" s="126"/>
      <c r="E16" s="126"/>
      <c r="F16" s="126"/>
      <c r="G16" s="126"/>
      <c r="H16" s="126"/>
      <c r="I16" s="36"/>
      <c r="J16" s="37"/>
      <c r="K16" s="13"/>
      <c r="L16" s="8"/>
    </row>
    <row r="17" spans="1:12" ht="15" customHeight="1">
      <c r="A17" s="127"/>
      <c r="B17" s="127"/>
      <c r="C17" s="128"/>
      <c r="D17" s="128"/>
      <c r="E17" s="128"/>
      <c r="F17" s="129"/>
      <c r="G17" s="129"/>
      <c r="H17" s="128"/>
      <c r="I17" s="33"/>
      <c r="J17" s="34"/>
      <c r="K17" s="7"/>
      <c r="L17" s="8"/>
    </row>
    <row r="18" spans="1:12" ht="17.25" customHeight="1">
      <c r="A18" s="116" t="s">
        <v>8</v>
      </c>
      <c r="B18" s="116"/>
      <c r="C18" s="130" t="s">
        <v>51</v>
      </c>
      <c r="D18" s="130"/>
      <c r="E18" s="130"/>
      <c r="F18" s="130"/>
      <c r="G18" s="130"/>
      <c r="H18" s="130"/>
      <c r="I18" s="36"/>
      <c r="J18" s="13"/>
      <c r="K18" s="13"/>
      <c r="L18" s="8"/>
    </row>
    <row r="19" spans="1:12" ht="15" customHeight="1">
      <c r="A19" s="120"/>
      <c r="B19" s="42"/>
      <c r="C19" s="43"/>
      <c r="D19" s="43"/>
      <c r="E19" s="43"/>
      <c r="F19" s="43"/>
      <c r="G19" s="131"/>
      <c r="H19" s="114"/>
      <c r="I19" s="33"/>
      <c r="J19" s="7"/>
      <c r="K19" s="7"/>
      <c r="L19" s="8"/>
    </row>
    <row r="20" spans="1:12" ht="18" customHeight="1">
      <c r="A20" s="116" t="s">
        <v>9</v>
      </c>
      <c r="B20" s="116"/>
      <c r="C20" s="132">
        <v>38316</v>
      </c>
      <c r="D20" s="132"/>
      <c r="E20" s="132"/>
      <c r="F20" s="132"/>
      <c r="G20" s="132"/>
      <c r="H20" s="132"/>
      <c r="I20" s="36"/>
      <c r="J20" s="13"/>
      <c r="K20" s="13"/>
      <c r="L20" s="8"/>
    </row>
    <row r="21" spans="1:12" ht="15" customHeight="1">
      <c r="A21" s="120"/>
      <c r="B21" s="120"/>
      <c r="C21" s="114"/>
      <c r="D21" s="114"/>
      <c r="E21" s="114"/>
      <c r="F21" s="114"/>
      <c r="G21" s="114"/>
      <c r="H21" s="114"/>
      <c r="I21" s="33"/>
      <c r="J21" s="46"/>
      <c r="K21" s="47"/>
      <c r="L21" s="8"/>
    </row>
    <row r="22" spans="1:12" ht="15" customHeight="1">
      <c r="A22" s="103" t="s">
        <v>10</v>
      </c>
      <c r="B22" s="103"/>
      <c r="C22" s="103"/>
      <c r="D22" s="133">
        <v>160</v>
      </c>
      <c r="E22" s="54" t="s">
        <v>11</v>
      </c>
      <c r="F22" s="51"/>
      <c r="G22" s="52"/>
      <c r="H22" s="114"/>
      <c r="I22" s="134" t="s">
        <v>12</v>
      </c>
      <c r="J22" s="133">
        <v>8</v>
      </c>
      <c r="K22" s="54" t="s">
        <v>13</v>
      </c>
      <c r="L22" s="8"/>
    </row>
    <row r="23" spans="1:11" ht="1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28.5" customHeight="1">
      <c r="A24" s="114"/>
      <c r="B24" s="114"/>
      <c r="C24" s="114"/>
      <c r="D24" s="114"/>
      <c r="E24" s="114"/>
      <c r="F24" s="114"/>
      <c r="G24" s="114"/>
      <c r="H24" s="135" t="s">
        <v>14</v>
      </c>
      <c r="I24" s="136" t="s">
        <v>15</v>
      </c>
      <c r="J24" s="137" t="s">
        <v>16</v>
      </c>
      <c r="K24" s="138" t="s">
        <v>17</v>
      </c>
    </row>
    <row r="25" spans="1:11" ht="24" customHeight="1">
      <c r="A25" s="139" t="s">
        <v>18</v>
      </c>
      <c r="B25" s="140" t="s">
        <v>19</v>
      </c>
      <c r="C25" s="140"/>
      <c r="D25" s="140"/>
      <c r="E25" s="140"/>
      <c r="F25" s="140"/>
      <c r="G25" s="141" t="s">
        <v>20</v>
      </c>
      <c r="H25" s="142">
        <v>22.1</v>
      </c>
      <c r="I25" s="143">
        <f>SUM(H25:H26)/2</f>
        <v>22.5</v>
      </c>
      <c r="J25" s="143">
        <v>1</v>
      </c>
      <c r="K25" s="144">
        <f>I25*J25</f>
        <v>22.5</v>
      </c>
    </row>
    <row r="26" spans="1:11" ht="24" customHeight="1">
      <c r="A26" s="139"/>
      <c r="B26" s="140"/>
      <c r="C26" s="140"/>
      <c r="D26" s="140"/>
      <c r="E26" s="140"/>
      <c r="F26" s="140"/>
      <c r="G26" s="145" t="s">
        <v>21</v>
      </c>
      <c r="H26" s="146">
        <v>22.9</v>
      </c>
      <c r="I26" s="143"/>
      <c r="J26" s="143"/>
      <c r="K26" s="144"/>
    </row>
    <row r="27" spans="1:11" ht="24" customHeight="1">
      <c r="A27" s="139" t="s">
        <v>22</v>
      </c>
      <c r="B27" s="140" t="s">
        <v>23</v>
      </c>
      <c r="C27" s="140"/>
      <c r="D27" s="140"/>
      <c r="E27" s="140"/>
      <c r="F27" s="140"/>
      <c r="G27" s="141" t="s">
        <v>24</v>
      </c>
      <c r="H27" s="142">
        <v>29.4</v>
      </c>
      <c r="I27" s="143">
        <f>SUM(H27:H28)/2</f>
        <v>29.3</v>
      </c>
      <c r="J27" s="143">
        <v>3</v>
      </c>
      <c r="K27" s="144">
        <f>I27*J27</f>
        <v>87.9</v>
      </c>
    </row>
    <row r="28" spans="1:11" ht="24" customHeight="1">
      <c r="A28" s="139"/>
      <c r="B28" s="140"/>
      <c r="C28" s="140"/>
      <c r="D28" s="140"/>
      <c r="E28" s="140"/>
      <c r="F28" s="140"/>
      <c r="G28" s="145" t="s">
        <v>25</v>
      </c>
      <c r="H28" s="146">
        <v>29.2</v>
      </c>
      <c r="I28" s="143"/>
      <c r="J28" s="143"/>
      <c r="K28" s="144"/>
    </row>
    <row r="29" spans="1:11" ht="24" customHeight="1">
      <c r="A29" s="139" t="s">
        <v>26</v>
      </c>
      <c r="B29" s="140" t="s">
        <v>27</v>
      </c>
      <c r="C29" s="140"/>
      <c r="D29" s="140"/>
      <c r="E29" s="140"/>
      <c r="F29" s="140"/>
      <c r="G29" s="141" t="s">
        <v>28</v>
      </c>
      <c r="H29" s="142">
        <v>6.9</v>
      </c>
      <c r="I29" s="147" t="s">
        <v>29</v>
      </c>
      <c r="J29" s="143">
        <v>1</v>
      </c>
      <c r="K29" s="144">
        <f>I30*J29</f>
        <v>13.8</v>
      </c>
    </row>
    <row r="30" spans="1:11" ht="24" customHeight="1">
      <c r="A30" s="139"/>
      <c r="B30" s="140"/>
      <c r="C30" s="140"/>
      <c r="D30" s="140"/>
      <c r="E30" s="140"/>
      <c r="F30" s="140"/>
      <c r="G30" s="145" t="s">
        <v>30</v>
      </c>
      <c r="H30" s="148">
        <v>6.9</v>
      </c>
      <c r="I30" s="149">
        <f>SUM(H29:H30)</f>
        <v>13.8</v>
      </c>
      <c r="J30" s="143"/>
      <c r="K30" s="144"/>
    </row>
    <row r="31" spans="1:11" ht="24" customHeight="1">
      <c r="A31" s="150" t="s">
        <v>31</v>
      </c>
      <c r="B31" s="150"/>
      <c r="C31" s="151"/>
      <c r="D31" s="151"/>
      <c r="E31" s="151"/>
      <c r="F31" s="151"/>
      <c r="G31" s="152"/>
      <c r="H31" s="152"/>
      <c r="I31" s="152"/>
      <c r="J31" s="152"/>
      <c r="K31" s="153"/>
    </row>
    <row r="32" spans="1:12" ht="24" customHeight="1">
      <c r="A32" s="139" t="s">
        <v>32</v>
      </c>
      <c r="B32" s="150" t="s">
        <v>33</v>
      </c>
      <c r="C32" s="150"/>
      <c r="D32" s="154"/>
      <c r="E32" s="154"/>
      <c r="F32" s="154"/>
      <c r="G32" s="155"/>
      <c r="H32" s="156"/>
      <c r="I32" s="157" t="s">
        <v>34</v>
      </c>
      <c r="J32" s="157"/>
      <c r="K32" s="158">
        <v>3</v>
      </c>
      <c r="L32" s="79" t="str">
        <f>IF(K32&lt;0,"záporná hodnota!",IF(K32&gt;2,"mimo rozsah!",""))</f>
        <v>mimo rozsah!</v>
      </c>
    </row>
    <row r="33" spans="1:12" ht="24" customHeight="1">
      <c r="A33" s="139"/>
      <c r="B33" s="150" t="s">
        <v>35</v>
      </c>
      <c r="C33" s="150"/>
      <c r="D33" s="154"/>
      <c r="E33" s="154"/>
      <c r="F33" s="154"/>
      <c r="G33" s="155"/>
      <c r="H33" s="156"/>
      <c r="I33" s="157" t="s">
        <v>36</v>
      </c>
      <c r="J33" s="157"/>
      <c r="K33" s="158">
        <v>3</v>
      </c>
      <c r="L33" s="79">
        <f>IF(K33&lt;0,"záporná hodnota!",IF(K33&gt;3,"mimo rozsah!",""))</f>
      </c>
    </row>
    <row r="34" spans="1:11" ht="24" customHeight="1">
      <c r="A34" s="159" t="s">
        <v>37</v>
      </c>
      <c r="B34" s="159"/>
      <c r="C34" s="159"/>
      <c r="D34" s="154"/>
      <c r="E34" s="154"/>
      <c r="F34" s="154"/>
      <c r="G34" s="160"/>
      <c r="H34" s="160"/>
      <c r="I34" s="161"/>
      <c r="J34" s="162"/>
      <c r="K34" s="163">
        <f>SUM(K25:K33)</f>
        <v>130.2</v>
      </c>
    </row>
    <row r="35" spans="1:11" ht="24" customHeight="1">
      <c r="A35" s="150" t="s">
        <v>38</v>
      </c>
      <c r="B35" s="150"/>
      <c r="C35" s="164"/>
      <c r="D35" s="154"/>
      <c r="E35" s="154"/>
      <c r="F35" s="154"/>
      <c r="G35" s="160"/>
      <c r="H35" s="160"/>
      <c r="I35" s="161"/>
      <c r="J35" s="161"/>
      <c r="K35" s="165"/>
    </row>
    <row r="36" spans="1:12" ht="24" customHeight="1">
      <c r="A36" s="139" t="s">
        <v>39</v>
      </c>
      <c r="B36" s="166" t="s">
        <v>40</v>
      </c>
      <c r="C36" s="166"/>
      <c r="D36" s="166"/>
      <c r="E36" s="166"/>
      <c r="F36" s="167" t="s">
        <v>52</v>
      </c>
      <c r="G36" s="167"/>
      <c r="H36" s="167"/>
      <c r="I36" s="157" t="s">
        <v>41</v>
      </c>
      <c r="J36" s="157"/>
      <c r="K36" s="168">
        <v>-5</v>
      </c>
      <c r="L36" s="79" t="str">
        <f>IF(K36&lt;0,"záporná hodnota!",IF(K36&gt;10,"mimo rozsah!",""))</f>
        <v>záporná hodnota!</v>
      </c>
    </row>
    <row r="37" spans="1:11" ht="27" customHeight="1">
      <c r="A37" s="169" t="s">
        <v>42</v>
      </c>
      <c r="B37" s="169"/>
      <c r="C37" s="169"/>
      <c r="D37" s="169"/>
      <c r="E37" s="169"/>
      <c r="F37" s="160"/>
      <c r="G37" s="160"/>
      <c r="H37" s="160"/>
      <c r="I37" s="161"/>
      <c r="J37" s="162"/>
      <c r="K37" s="170">
        <f>K34-K36</f>
        <v>135.2</v>
      </c>
    </row>
    <row r="38" spans="1:11" ht="20.25" customHeight="1">
      <c r="A38" s="171"/>
      <c r="B38" s="171"/>
      <c r="C38" s="171"/>
      <c r="D38" s="171"/>
      <c r="E38" s="171"/>
      <c r="F38" s="171"/>
      <c r="G38" s="172"/>
      <c r="H38" s="172"/>
      <c r="I38" s="173"/>
      <c r="J38" s="173"/>
      <c r="K38" s="172"/>
    </row>
    <row r="39" spans="1:11" ht="20.25" customHeight="1">
      <c r="A39" s="171"/>
      <c r="B39" s="171"/>
      <c r="C39" s="171"/>
      <c r="D39" s="171"/>
      <c r="E39" s="171"/>
      <c r="F39" s="171"/>
      <c r="G39" s="172"/>
      <c r="H39" s="172"/>
      <c r="I39" s="173"/>
      <c r="J39" s="173"/>
      <c r="K39" s="172"/>
    </row>
    <row r="40" spans="1:11" ht="20.25" customHeight="1">
      <c r="A40" s="171"/>
      <c r="B40" s="171"/>
      <c r="C40" s="171"/>
      <c r="D40" s="171"/>
      <c r="E40" s="171"/>
      <c r="F40" s="171"/>
      <c r="G40" s="172"/>
      <c r="H40" s="172"/>
      <c r="I40" s="173"/>
      <c r="J40" s="173"/>
      <c r="K40" s="172"/>
    </row>
    <row r="41" spans="1:11" ht="20.25" customHeight="1">
      <c r="A41" s="171"/>
      <c r="B41" s="171"/>
      <c r="C41" s="171"/>
      <c r="D41" s="171"/>
      <c r="E41" s="171"/>
      <c r="F41" s="171"/>
      <c r="G41" s="172"/>
      <c r="H41" s="172"/>
      <c r="I41" s="173"/>
      <c r="J41" s="173"/>
      <c r="K41" s="172"/>
    </row>
    <row r="42" spans="1:11" ht="20.25" customHeight="1">
      <c r="A42" s="171"/>
      <c r="B42" s="171"/>
      <c r="C42" s="171"/>
      <c r="D42" s="171"/>
      <c r="E42" s="171"/>
      <c r="F42" s="171"/>
      <c r="G42" s="172"/>
      <c r="H42" s="172"/>
      <c r="I42" s="173"/>
      <c r="J42" s="173"/>
      <c r="K42" s="172"/>
    </row>
    <row r="43" spans="1:11" ht="15" customHeight="1">
      <c r="A43" s="171"/>
      <c r="B43" s="171"/>
      <c r="C43" s="171"/>
      <c r="D43" s="171"/>
      <c r="E43" s="171"/>
      <c r="F43" s="171"/>
      <c r="G43" s="172"/>
      <c r="H43" s="172"/>
      <c r="I43" s="173"/>
      <c r="J43" s="173"/>
      <c r="K43" s="172"/>
    </row>
    <row r="44" spans="1:11" ht="15" customHeight="1">
      <c r="A44" s="174"/>
      <c r="B44" s="171"/>
      <c r="C44" s="171"/>
      <c r="D44" s="171"/>
      <c r="E44" s="171"/>
      <c r="F44" s="171"/>
      <c r="G44" s="175"/>
      <c r="H44" s="175"/>
      <c r="I44" s="175"/>
      <c r="J44" s="175"/>
      <c r="K44" s="176"/>
    </row>
    <row r="45" spans="1:11" ht="15" customHeight="1">
      <c r="A45" s="174"/>
      <c r="B45" s="171"/>
      <c r="C45" s="171"/>
      <c r="D45" s="171"/>
      <c r="E45" s="171"/>
      <c r="F45" s="171"/>
      <c r="G45" s="177"/>
      <c r="H45" s="177"/>
      <c r="I45" s="177"/>
      <c r="J45" s="175"/>
      <c r="K45" s="172"/>
    </row>
    <row r="46" spans="1:11" ht="15" customHeight="1">
      <c r="A46" s="174"/>
      <c r="B46" s="174"/>
      <c r="C46" s="171"/>
      <c r="D46" s="171"/>
      <c r="E46" s="171"/>
      <c r="F46" s="171"/>
      <c r="G46" s="175"/>
      <c r="H46" s="175"/>
      <c r="I46" s="172"/>
      <c r="J46" s="172"/>
      <c r="K46" s="172"/>
    </row>
    <row r="47" spans="1:11" ht="15" customHeight="1">
      <c r="A47" s="174"/>
      <c r="B47" s="174"/>
      <c r="C47" s="171"/>
      <c r="D47" s="171"/>
      <c r="E47" s="171"/>
      <c r="F47" s="171"/>
      <c r="G47" s="175"/>
      <c r="H47" s="175"/>
      <c r="I47" s="172"/>
      <c r="J47" s="172"/>
      <c r="K47" s="172"/>
    </row>
    <row r="48" spans="1:11" ht="15" customHeight="1">
      <c r="A48" s="174"/>
      <c r="B48" s="171"/>
      <c r="C48" s="171"/>
      <c r="D48" s="178"/>
      <c r="E48" s="179"/>
      <c r="F48" s="171"/>
      <c r="G48" s="175"/>
      <c r="H48" s="175"/>
      <c r="I48" s="175"/>
      <c r="J48" s="175"/>
      <c r="K48" s="176"/>
    </row>
    <row r="49" spans="1:11" ht="15" customHeight="1">
      <c r="A49" s="180" t="s">
        <v>53</v>
      </c>
      <c r="B49" s="180"/>
      <c r="C49" s="180"/>
      <c r="D49" s="102"/>
      <c r="E49" s="103"/>
      <c r="F49" s="103"/>
      <c r="G49" s="104"/>
      <c r="H49" s="104"/>
      <c r="I49" s="104"/>
      <c r="J49" s="104"/>
      <c r="K49" s="181"/>
    </row>
    <row r="50" spans="1:11" ht="15" customHeight="1">
      <c r="A50" s="106" t="s">
        <v>43</v>
      </c>
      <c r="B50" s="106"/>
      <c r="C50" s="106"/>
      <c r="D50" s="102"/>
      <c r="E50" s="106"/>
      <c r="F50" s="106"/>
      <c r="G50" s="106"/>
      <c r="H50" s="106" t="s">
        <v>44</v>
      </c>
      <c r="I50" s="106"/>
      <c r="J50" s="106"/>
      <c r="K50" s="182"/>
    </row>
    <row r="51" spans="1:11" ht="15" customHeight="1">
      <c r="A51" s="106"/>
      <c r="B51" s="106"/>
      <c r="C51" s="106"/>
      <c r="D51" s="102"/>
      <c r="E51" s="106"/>
      <c r="F51" s="106"/>
      <c r="G51" s="106"/>
      <c r="H51" s="106"/>
      <c r="I51" s="106"/>
      <c r="J51" s="106"/>
      <c r="K51" s="182"/>
    </row>
    <row r="52" spans="1:11" ht="15" customHeight="1">
      <c r="A52" s="106"/>
      <c r="B52" s="106"/>
      <c r="C52" s="106"/>
      <c r="D52" s="102"/>
      <c r="E52" s="106"/>
      <c r="F52" s="106"/>
      <c r="G52" s="106"/>
      <c r="H52" s="106"/>
      <c r="I52" s="106"/>
      <c r="J52" s="106"/>
      <c r="K52" s="182"/>
    </row>
    <row r="53" spans="1:11" ht="15" customHeight="1">
      <c r="A53" s="108"/>
      <c r="B53" s="108"/>
      <c r="C53" s="108"/>
      <c r="D53" s="108"/>
      <c r="E53" s="108"/>
      <c r="F53" s="108"/>
      <c r="G53" s="108"/>
      <c r="H53" s="114"/>
      <c r="I53" s="114"/>
      <c r="J53" s="114"/>
      <c r="K53" s="114"/>
    </row>
    <row r="54" spans="1:11" ht="15" customHeight="1">
      <c r="A54" s="183"/>
      <c r="B54" s="183"/>
      <c r="C54" s="183"/>
      <c r="D54" s="183"/>
      <c r="E54" s="183"/>
      <c r="F54" s="183"/>
      <c r="G54" s="183"/>
      <c r="H54" s="184"/>
      <c r="I54" s="114"/>
      <c r="J54" s="114"/>
      <c r="K54" s="114"/>
    </row>
    <row r="55" spans="1:11" ht="15" customHeight="1">
      <c r="A55" s="183"/>
      <c r="B55" s="183"/>
      <c r="C55" s="183"/>
      <c r="D55" s="183"/>
      <c r="E55" s="183"/>
      <c r="F55" s="183"/>
      <c r="G55" s="183"/>
      <c r="H55" s="114"/>
      <c r="I55" s="114"/>
      <c r="J55" s="114"/>
      <c r="K55" s="114"/>
    </row>
    <row r="56" spans="1:11" ht="15" customHeight="1">
      <c r="A56" s="185" t="s">
        <v>54</v>
      </c>
      <c r="B56" s="183"/>
      <c r="C56" s="183"/>
      <c r="D56" s="183"/>
      <c r="E56" s="183"/>
      <c r="F56" s="183"/>
      <c r="G56" s="183"/>
      <c r="H56" s="114"/>
      <c r="I56" s="114"/>
      <c r="J56" s="114"/>
      <c r="K56" s="114"/>
    </row>
    <row r="57" ht="15" customHeight="1"/>
    <row r="58" ht="15" customHeight="1"/>
    <row r="59" ht="15" customHeight="1"/>
    <row r="60" ht="15" customHeight="1"/>
  </sheetData>
  <sheetProtection sheet="1" objects="1" scenarios="1"/>
  <mergeCells count="46">
    <mergeCell ref="A1:K1"/>
    <mergeCell ref="A2:K2"/>
    <mergeCell ref="A8:B8"/>
    <mergeCell ref="C8:G8"/>
    <mergeCell ref="K9:K10"/>
    <mergeCell ref="C10:G10"/>
    <mergeCell ref="A12:B12"/>
    <mergeCell ref="C12:G12"/>
    <mergeCell ref="C14:G14"/>
    <mergeCell ref="A16:B16"/>
    <mergeCell ref="C16:H16"/>
    <mergeCell ref="A18:B18"/>
    <mergeCell ref="C18:H18"/>
    <mergeCell ref="A20:B20"/>
    <mergeCell ref="C20:H20"/>
    <mergeCell ref="A22:C22"/>
    <mergeCell ref="A25:A26"/>
    <mergeCell ref="B25:F26"/>
    <mergeCell ref="I25:I26"/>
    <mergeCell ref="J25:J26"/>
    <mergeCell ref="K25:K26"/>
    <mergeCell ref="A27:A28"/>
    <mergeCell ref="B27:F28"/>
    <mergeCell ref="I27:I28"/>
    <mergeCell ref="J27:J28"/>
    <mergeCell ref="K27:K28"/>
    <mergeCell ref="A29:A30"/>
    <mergeCell ref="B29:F30"/>
    <mergeCell ref="J29:J30"/>
    <mergeCell ref="K29:K30"/>
    <mergeCell ref="A31:B31"/>
    <mergeCell ref="A32:A33"/>
    <mergeCell ref="B32:C32"/>
    <mergeCell ref="I32:J32"/>
    <mergeCell ref="B33:C33"/>
    <mergeCell ref="I33:J33"/>
    <mergeCell ref="A34:C34"/>
    <mergeCell ref="A35:B35"/>
    <mergeCell ref="B36:E36"/>
    <mergeCell ref="F36:H36"/>
    <mergeCell ref="I36:J36"/>
    <mergeCell ref="A37:E37"/>
    <mergeCell ref="A49:C49"/>
    <mergeCell ref="H49:J49"/>
    <mergeCell ref="A50:C50"/>
    <mergeCell ref="H50:J50"/>
  </mergeCells>
  <printOptions horizontalCentered="1"/>
  <pageMargins left="0.5902777777777778" right="0.5902777777777778" top="0.8798611111111111" bottom="0.9840277777777778" header="0.5118055555555556" footer="0.5118055555555556"/>
  <pageSetup horizontalDpi="300" verticalDpi="3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8"/>
  <dimension ref="A1:M56"/>
  <sheetViews>
    <sheetView zoomScale="75" zoomScaleNormal="75" workbookViewId="0" topLeftCell="A7">
      <selection activeCell="A1" sqref="A1"/>
    </sheetView>
  </sheetViews>
  <sheetFormatPr defaultColWidth="9.00390625" defaultRowHeight="12.75"/>
  <cols>
    <col min="2" max="2" width="19.625" style="0" customWidth="1"/>
    <col min="3" max="3" width="6.25390625" style="0" customWidth="1"/>
    <col min="5" max="5" width="10.125" style="0" customWidth="1"/>
    <col min="6" max="6" width="9.375" style="0" customWidth="1"/>
    <col min="7" max="7" width="13.25390625" style="0" customWidth="1"/>
    <col min="8" max="8" width="10.75390625" style="0" customWidth="1"/>
    <col min="9" max="9" width="8.875" style="0" customWidth="1"/>
    <col min="10" max="10" width="10.875" style="0" customWidth="1"/>
    <col min="11" max="11" width="17.875" style="0" customWidth="1"/>
    <col min="12" max="12" width="2.875" style="0" customWidth="1"/>
  </cols>
  <sheetData>
    <row r="1" spans="1:12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"/>
    </row>
    <row r="2" spans="1:12" ht="24" customHeigh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4"/>
    </row>
    <row r="3" spans="1:12" ht="15" customHeight="1">
      <c r="A3" s="188"/>
      <c r="B3" s="188"/>
      <c r="C3" s="188"/>
      <c r="D3" s="188"/>
      <c r="E3" s="188"/>
      <c r="F3" s="188"/>
      <c r="G3" s="188"/>
      <c r="H3" s="188"/>
      <c r="I3" s="189"/>
      <c r="J3" s="189"/>
      <c r="K3" s="189"/>
      <c r="L3" s="4"/>
    </row>
    <row r="4" spans="1:12" ht="15" customHeight="1">
      <c r="A4" s="188"/>
      <c r="B4" s="188"/>
      <c r="C4" s="188"/>
      <c r="D4" s="188"/>
      <c r="E4" s="188"/>
      <c r="F4" s="188"/>
      <c r="G4" s="188"/>
      <c r="H4" s="188"/>
      <c r="I4" s="189"/>
      <c r="J4" s="189"/>
      <c r="K4" s="189"/>
      <c r="L4" s="4"/>
    </row>
    <row r="5" spans="1:12" ht="15" customHeight="1">
      <c r="A5" s="188"/>
      <c r="B5" s="188"/>
      <c r="C5" s="188"/>
      <c r="D5" s="188"/>
      <c r="E5" s="188"/>
      <c r="F5" s="188"/>
      <c r="G5" s="188"/>
      <c r="H5" s="188"/>
      <c r="I5" s="189"/>
      <c r="J5" s="189"/>
      <c r="K5" s="189"/>
      <c r="L5" s="4"/>
    </row>
    <row r="6" spans="1:12" ht="15" customHeight="1">
      <c r="A6" s="190"/>
      <c r="B6" s="190"/>
      <c r="C6" s="190"/>
      <c r="D6" s="190"/>
      <c r="E6" s="190"/>
      <c r="F6" s="190"/>
      <c r="G6" s="190"/>
      <c r="H6" s="190"/>
      <c r="I6" s="191"/>
      <c r="J6" s="191"/>
      <c r="K6" s="191"/>
      <c r="L6" s="8"/>
    </row>
    <row r="7" spans="1:12" ht="15" customHeight="1">
      <c r="A7" s="192"/>
      <c r="B7" s="192"/>
      <c r="C7" s="192"/>
      <c r="D7" s="192"/>
      <c r="E7" s="192"/>
      <c r="F7" s="192"/>
      <c r="G7" s="193"/>
      <c r="H7" s="192"/>
      <c r="I7" s="191"/>
      <c r="J7" s="191"/>
      <c r="K7" s="191"/>
      <c r="L7" s="8"/>
    </row>
    <row r="8" spans="1:12" ht="18" customHeight="1">
      <c r="A8" s="194" t="s">
        <v>2</v>
      </c>
      <c r="B8" s="194"/>
      <c r="C8" s="195"/>
      <c r="D8" s="195"/>
      <c r="E8" s="195"/>
      <c r="F8" s="195"/>
      <c r="G8" s="195"/>
      <c r="H8" s="196"/>
      <c r="I8" s="197"/>
      <c r="J8" s="197"/>
      <c r="K8" s="198" t="s">
        <v>3</v>
      </c>
      <c r="L8" s="8"/>
    </row>
    <row r="9" spans="1:12" ht="17.25" customHeight="1">
      <c r="A9" s="199"/>
      <c r="B9" s="199"/>
      <c r="C9" s="192"/>
      <c r="D9" s="192"/>
      <c r="E9" s="192"/>
      <c r="F9" s="192"/>
      <c r="G9" s="200"/>
      <c r="H9" s="192"/>
      <c r="I9" s="191"/>
      <c r="J9" s="191"/>
      <c r="K9" s="201"/>
      <c r="L9" s="8"/>
    </row>
    <row r="10" spans="1:12" ht="18" customHeight="1">
      <c r="A10" s="202" t="s">
        <v>4</v>
      </c>
      <c r="B10" s="203"/>
      <c r="C10" s="195"/>
      <c r="D10" s="195"/>
      <c r="E10" s="195"/>
      <c r="F10" s="195"/>
      <c r="G10" s="195"/>
      <c r="H10" s="204"/>
      <c r="I10" s="205"/>
      <c r="J10" s="205"/>
      <c r="K10" s="201"/>
      <c r="L10" s="8"/>
    </row>
    <row r="11" spans="1:12" ht="15" customHeight="1">
      <c r="A11" s="199"/>
      <c r="B11" s="199"/>
      <c r="C11" s="206"/>
      <c r="D11" s="206"/>
      <c r="E11" s="206"/>
      <c r="F11" s="206"/>
      <c r="G11" s="206"/>
      <c r="H11" s="206"/>
      <c r="I11" s="191"/>
      <c r="J11" s="191"/>
      <c r="K11" s="191"/>
      <c r="L11" s="8"/>
    </row>
    <row r="12" spans="1:13" ht="15.75" customHeight="1">
      <c r="A12" s="194" t="s">
        <v>5</v>
      </c>
      <c r="B12" s="194"/>
      <c r="C12" s="195"/>
      <c r="D12" s="195"/>
      <c r="E12" s="195"/>
      <c r="F12" s="195"/>
      <c r="G12" s="195"/>
      <c r="H12" s="196"/>
      <c r="I12" s="207"/>
      <c r="J12" s="207"/>
      <c r="K12" s="208"/>
      <c r="L12" s="25"/>
      <c r="M12" s="26"/>
    </row>
    <row r="13" spans="1:13" ht="15" customHeight="1">
      <c r="A13" s="199"/>
      <c r="B13" s="199"/>
      <c r="C13" s="192"/>
      <c r="D13" s="192"/>
      <c r="E13" s="192"/>
      <c r="F13" s="192"/>
      <c r="G13" s="192"/>
      <c r="H13" s="192"/>
      <c r="I13" s="191"/>
      <c r="J13" s="191"/>
      <c r="K13" s="209"/>
      <c r="L13" s="8"/>
      <c r="M13" s="28"/>
    </row>
    <row r="14" spans="1:13" ht="17.25" customHeight="1">
      <c r="A14" s="202" t="s">
        <v>6</v>
      </c>
      <c r="B14" s="202"/>
      <c r="C14" s="195"/>
      <c r="D14" s="195"/>
      <c r="E14" s="195"/>
      <c r="F14" s="195"/>
      <c r="G14" s="195"/>
      <c r="H14" s="196"/>
      <c r="I14" s="210"/>
      <c r="J14" s="211"/>
      <c r="K14" s="212"/>
      <c r="L14" s="8"/>
      <c r="M14" s="28"/>
    </row>
    <row r="15" spans="1:12" ht="9.75" customHeight="1">
      <c r="A15" s="199"/>
      <c r="B15" s="199"/>
      <c r="C15" s="192"/>
      <c r="D15" s="192"/>
      <c r="E15" s="213"/>
      <c r="F15" s="213"/>
      <c r="G15" s="213"/>
      <c r="H15" s="192"/>
      <c r="I15" s="214"/>
      <c r="J15" s="215"/>
      <c r="K15" s="191"/>
      <c r="L15" s="8"/>
    </row>
    <row r="16" spans="1:12" ht="21.75" customHeight="1">
      <c r="A16" s="194" t="s">
        <v>7</v>
      </c>
      <c r="B16" s="194"/>
      <c r="C16" s="216"/>
      <c r="D16" s="216"/>
      <c r="E16" s="216"/>
      <c r="F16" s="216"/>
      <c r="G16" s="216"/>
      <c r="H16" s="216"/>
      <c r="I16" s="217"/>
      <c r="J16" s="218"/>
      <c r="K16" s="197"/>
      <c r="L16" s="8"/>
    </row>
    <row r="17" spans="1:12" ht="15" customHeight="1">
      <c r="A17" s="219"/>
      <c r="B17" s="219"/>
      <c r="C17" s="220"/>
      <c r="D17" s="220"/>
      <c r="E17" s="220"/>
      <c r="F17" s="221"/>
      <c r="G17" s="221"/>
      <c r="H17" s="220"/>
      <c r="I17" s="214"/>
      <c r="J17" s="215"/>
      <c r="K17" s="191"/>
      <c r="L17" s="8"/>
    </row>
    <row r="18" spans="1:12" ht="17.25" customHeight="1">
      <c r="A18" s="194" t="s">
        <v>8</v>
      </c>
      <c r="B18" s="194"/>
      <c r="C18" s="222"/>
      <c r="D18" s="222"/>
      <c r="E18" s="222"/>
      <c r="F18" s="222"/>
      <c r="G18" s="222"/>
      <c r="H18" s="222"/>
      <c r="I18" s="217"/>
      <c r="J18" s="197"/>
      <c r="K18" s="197"/>
      <c r="L18" s="8"/>
    </row>
    <row r="19" spans="1:12" ht="15" customHeight="1">
      <c r="A19" s="199"/>
      <c r="B19" s="223"/>
      <c r="C19" s="224"/>
      <c r="D19" s="224"/>
      <c r="E19" s="224"/>
      <c r="F19" s="224"/>
      <c r="G19" s="225"/>
      <c r="H19" s="192"/>
      <c r="I19" s="214"/>
      <c r="J19" s="191"/>
      <c r="K19" s="191"/>
      <c r="L19" s="8"/>
    </row>
    <row r="20" spans="1:12" ht="18" customHeight="1">
      <c r="A20" s="194" t="s">
        <v>9</v>
      </c>
      <c r="B20" s="194"/>
      <c r="C20" s="226"/>
      <c r="D20" s="226"/>
      <c r="E20" s="226"/>
      <c r="F20" s="226"/>
      <c r="G20" s="226"/>
      <c r="H20" s="226"/>
      <c r="I20" s="217"/>
      <c r="J20" s="197"/>
      <c r="K20" s="197"/>
      <c r="L20" s="8"/>
    </row>
    <row r="21" spans="1:12" ht="15" customHeight="1">
      <c r="A21" s="199"/>
      <c r="B21" s="199"/>
      <c r="C21" s="192"/>
      <c r="D21" s="192"/>
      <c r="E21" s="192"/>
      <c r="F21" s="192"/>
      <c r="G21" s="192"/>
      <c r="H21" s="192"/>
      <c r="I21" s="214"/>
      <c r="J21" s="227"/>
      <c r="K21" s="228"/>
      <c r="L21" s="8"/>
    </row>
    <row r="22" spans="1:12" ht="15" customHeight="1">
      <c r="A22" s="229" t="s">
        <v>10</v>
      </c>
      <c r="B22" s="229"/>
      <c r="C22" s="229"/>
      <c r="D22" s="230"/>
      <c r="E22" s="231" t="s">
        <v>11</v>
      </c>
      <c r="F22" s="232"/>
      <c r="G22" s="233"/>
      <c r="H22" s="192"/>
      <c r="I22" s="234" t="s">
        <v>12</v>
      </c>
      <c r="J22" s="230"/>
      <c r="K22" s="231" t="s">
        <v>13</v>
      </c>
      <c r="L22" s="8"/>
    </row>
    <row r="23" spans="1:11" ht="1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ht="28.5" customHeight="1">
      <c r="A24" s="192"/>
      <c r="B24" s="192"/>
      <c r="C24" s="192"/>
      <c r="D24" s="192"/>
      <c r="E24" s="192"/>
      <c r="F24" s="192"/>
      <c r="G24" s="192"/>
      <c r="H24" s="235" t="s">
        <v>14</v>
      </c>
      <c r="I24" s="236" t="s">
        <v>15</v>
      </c>
      <c r="J24" s="237" t="s">
        <v>16</v>
      </c>
      <c r="K24" s="238" t="s">
        <v>17</v>
      </c>
    </row>
    <row r="25" spans="1:11" ht="24" customHeight="1">
      <c r="A25" s="239" t="s">
        <v>18</v>
      </c>
      <c r="B25" s="240" t="s">
        <v>19</v>
      </c>
      <c r="C25" s="240"/>
      <c r="D25" s="240"/>
      <c r="E25" s="240"/>
      <c r="F25" s="240"/>
      <c r="G25" s="241" t="s">
        <v>20</v>
      </c>
      <c r="H25" s="142"/>
      <c r="I25" s="242"/>
      <c r="J25" s="242">
        <v>1</v>
      </c>
      <c r="K25" s="243"/>
    </row>
    <row r="26" spans="1:11" ht="24" customHeight="1">
      <c r="A26" s="239"/>
      <c r="B26" s="240"/>
      <c r="C26" s="240"/>
      <c r="D26" s="240"/>
      <c r="E26" s="240"/>
      <c r="F26" s="240"/>
      <c r="G26" s="244" t="s">
        <v>21</v>
      </c>
      <c r="H26" s="146"/>
      <c r="I26" s="242"/>
      <c r="J26" s="242"/>
      <c r="K26" s="243"/>
    </row>
    <row r="27" spans="1:11" ht="24" customHeight="1">
      <c r="A27" s="239" t="s">
        <v>22</v>
      </c>
      <c r="B27" s="240" t="s">
        <v>23</v>
      </c>
      <c r="C27" s="240"/>
      <c r="D27" s="240"/>
      <c r="E27" s="240"/>
      <c r="F27" s="240"/>
      <c r="G27" s="241" t="s">
        <v>24</v>
      </c>
      <c r="H27" s="142"/>
      <c r="I27" s="242"/>
      <c r="J27" s="242">
        <v>3</v>
      </c>
      <c r="K27" s="243"/>
    </row>
    <row r="28" spans="1:11" ht="24" customHeight="1">
      <c r="A28" s="239"/>
      <c r="B28" s="240"/>
      <c r="C28" s="240"/>
      <c r="D28" s="240"/>
      <c r="E28" s="240"/>
      <c r="F28" s="240"/>
      <c r="G28" s="244" t="s">
        <v>25</v>
      </c>
      <c r="H28" s="146"/>
      <c r="I28" s="242"/>
      <c r="J28" s="242"/>
      <c r="K28" s="243"/>
    </row>
    <row r="29" spans="1:11" ht="24" customHeight="1">
      <c r="A29" s="239" t="s">
        <v>26</v>
      </c>
      <c r="B29" s="240" t="s">
        <v>27</v>
      </c>
      <c r="C29" s="240"/>
      <c r="D29" s="240"/>
      <c r="E29" s="240"/>
      <c r="F29" s="240"/>
      <c r="G29" s="241" t="s">
        <v>28</v>
      </c>
      <c r="H29" s="142"/>
      <c r="I29" s="245" t="s">
        <v>29</v>
      </c>
      <c r="J29" s="242">
        <v>1</v>
      </c>
      <c r="K29" s="243"/>
    </row>
    <row r="30" spans="1:11" ht="24" customHeight="1">
      <c r="A30" s="239"/>
      <c r="B30" s="240"/>
      <c r="C30" s="240"/>
      <c r="D30" s="240"/>
      <c r="E30" s="240"/>
      <c r="F30" s="240"/>
      <c r="G30" s="244" t="s">
        <v>30</v>
      </c>
      <c r="H30" s="148"/>
      <c r="I30" s="246"/>
      <c r="J30" s="242"/>
      <c r="K30" s="243"/>
    </row>
    <row r="31" spans="1:11" ht="24" customHeight="1">
      <c r="A31" s="247" t="s">
        <v>31</v>
      </c>
      <c r="B31" s="247"/>
      <c r="C31" s="248"/>
      <c r="D31" s="248"/>
      <c r="E31" s="248"/>
      <c r="F31" s="248"/>
      <c r="G31" s="249"/>
      <c r="H31" s="249"/>
      <c r="I31" s="249"/>
      <c r="J31" s="249"/>
      <c r="K31" s="250"/>
    </row>
    <row r="32" spans="1:11" ht="24" customHeight="1">
      <c r="A32" s="239" t="s">
        <v>32</v>
      </c>
      <c r="B32" s="247" t="s">
        <v>33</v>
      </c>
      <c r="C32" s="247"/>
      <c r="D32" s="251"/>
      <c r="E32" s="251"/>
      <c r="F32" s="251"/>
      <c r="G32" s="252"/>
      <c r="H32" s="253"/>
      <c r="I32" s="254" t="s">
        <v>34</v>
      </c>
      <c r="J32" s="254"/>
      <c r="K32" s="158"/>
    </row>
    <row r="33" spans="1:11" ht="24" customHeight="1">
      <c r="A33" s="239"/>
      <c r="B33" s="247" t="s">
        <v>35</v>
      </c>
      <c r="C33" s="247"/>
      <c r="D33" s="251"/>
      <c r="E33" s="251"/>
      <c r="F33" s="251"/>
      <c r="G33" s="252"/>
      <c r="H33" s="253"/>
      <c r="I33" s="254" t="s">
        <v>36</v>
      </c>
      <c r="J33" s="254"/>
      <c r="K33" s="158"/>
    </row>
    <row r="34" spans="1:11" ht="24" customHeight="1">
      <c r="A34" s="255" t="s">
        <v>37</v>
      </c>
      <c r="B34" s="255"/>
      <c r="C34" s="255"/>
      <c r="D34" s="251"/>
      <c r="E34" s="251"/>
      <c r="F34" s="251"/>
      <c r="G34" s="256"/>
      <c r="H34" s="256"/>
      <c r="I34" s="257"/>
      <c r="J34" s="258"/>
      <c r="K34" s="259"/>
    </row>
    <row r="35" spans="1:11" ht="24" customHeight="1">
      <c r="A35" s="247" t="s">
        <v>38</v>
      </c>
      <c r="B35" s="247"/>
      <c r="C35" s="260"/>
      <c r="D35" s="251"/>
      <c r="E35" s="251"/>
      <c r="F35" s="251"/>
      <c r="G35" s="256"/>
      <c r="H35" s="256"/>
      <c r="I35" s="257"/>
      <c r="J35" s="257"/>
      <c r="K35" s="261"/>
    </row>
    <row r="36" spans="1:11" ht="24" customHeight="1">
      <c r="A36" s="239" t="s">
        <v>39</v>
      </c>
      <c r="B36" s="262" t="s">
        <v>40</v>
      </c>
      <c r="C36" s="262"/>
      <c r="D36" s="262"/>
      <c r="E36" s="262"/>
      <c r="F36" s="167"/>
      <c r="G36" s="167"/>
      <c r="H36" s="167"/>
      <c r="I36" s="254" t="s">
        <v>41</v>
      </c>
      <c r="J36" s="254"/>
      <c r="K36" s="168"/>
    </row>
    <row r="37" spans="1:11" ht="27" customHeight="1">
      <c r="A37" s="263" t="s">
        <v>42</v>
      </c>
      <c r="B37" s="263"/>
      <c r="C37" s="263"/>
      <c r="D37" s="263"/>
      <c r="E37" s="263"/>
      <c r="F37" s="256"/>
      <c r="G37" s="256"/>
      <c r="H37" s="256"/>
      <c r="I37" s="257"/>
      <c r="J37" s="258"/>
      <c r="K37" s="264"/>
    </row>
    <row r="38" spans="1:11" ht="20.25" customHeight="1">
      <c r="A38" s="265"/>
      <c r="B38" s="265"/>
      <c r="C38" s="265"/>
      <c r="D38" s="265"/>
      <c r="E38" s="265"/>
      <c r="F38" s="265"/>
      <c r="G38" s="266"/>
      <c r="H38" s="266"/>
      <c r="I38" s="267"/>
      <c r="J38" s="267"/>
      <c r="K38" s="266"/>
    </row>
    <row r="39" spans="1:11" ht="20.25" customHeight="1">
      <c r="A39" s="265"/>
      <c r="B39" s="265"/>
      <c r="C39" s="265"/>
      <c r="D39" s="265"/>
      <c r="E39" s="265"/>
      <c r="F39" s="265"/>
      <c r="G39" s="266"/>
      <c r="H39" s="266"/>
      <c r="I39" s="267"/>
      <c r="J39" s="267"/>
      <c r="K39" s="266"/>
    </row>
    <row r="40" spans="1:11" ht="20.25" customHeight="1">
      <c r="A40" s="265"/>
      <c r="B40" s="265"/>
      <c r="C40" s="265"/>
      <c r="D40" s="265"/>
      <c r="E40" s="265"/>
      <c r="F40" s="265"/>
      <c r="G40" s="266"/>
      <c r="H40" s="266"/>
      <c r="I40" s="267"/>
      <c r="J40" s="267"/>
      <c r="K40" s="266"/>
    </row>
    <row r="41" spans="1:11" ht="20.25" customHeight="1">
      <c r="A41" s="265"/>
      <c r="B41" s="265"/>
      <c r="C41" s="265"/>
      <c r="D41" s="265"/>
      <c r="E41" s="265"/>
      <c r="F41" s="265"/>
      <c r="G41" s="266"/>
      <c r="H41" s="266"/>
      <c r="I41" s="267"/>
      <c r="J41" s="267"/>
      <c r="K41" s="266"/>
    </row>
    <row r="42" spans="1:11" ht="20.25" customHeight="1">
      <c r="A42" s="265"/>
      <c r="B42" s="265"/>
      <c r="C42" s="265"/>
      <c r="D42" s="265"/>
      <c r="E42" s="265"/>
      <c r="F42" s="265"/>
      <c r="G42" s="266"/>
      <c r="H42" s="266"/>
      <c r="I42" s="267"/>
      <c r="J42" s="267"/>
      <c r="K42" s="266"/>
    </row>
    <row r="43" spans="1:11" ht="15" customHeight="1">
      <c r="A43" s="265"/>
      <c r="B43" s="265"/>
      <c r="C43" s="265"/>
      <c r="D43" s="265"/>
      <c r="E43" s="265"/>
      <c r="F43" s="265"/>
      <c r="G43" s="266"/>
      <c r="H43" s="266"/>
      <c r="I43" s="267"/>
      <c r="J43" s="267"/>
      <c r="K43" s="266"/>
    </row>
    <row r="44" spans="1:11" ht="15" customHeight="1">
      <c r="A44" s="268"/>
      <c r="B44" s="265"/>
      <c r="C44" s="265"/>
      <c r="D44" s="265"/>
      <c r="E44" s="265"/>
      <c r="F44" s="265"/>
      <c r="G44" s="269"/>
      <c r="H44" s="269"/>
      <c r="I44" s="269"/>
      <c r="J44" s="269"/>
      <c r="K44" s="270"/>
    </row>
    <row r="45" spans="1:11" ht="15" customHeight="1">
      <c r="A45" s="268"/>
      <c r="B45" s="265"/>
      <c r="C45" s="265"/>
      <c r="D45" s="265"/>
      <c r="E45" s="265"/>
      <c r="F45" s="265"/>
      <c r="G45" s="271"/>
      <c r="H45" s="271"/>
      <c r="I45" s="271"/>
      <c r="J45" s="269"/>
      <c r="K45" s="266"/>
    </row>
    <row r="46" spans="1:11" ht="15" customHeight="1">
      <c r="A46" s="268"/>
      <c r="B46" s="268"/>
      <c r="C46" s="265"/>
      <c r="D46" s="265"/>
      <c r="E46" s="265"/>
      <c r="F46" s="265"/>
      <c r="G46" s="269"/>
      <c r="H46" s="269"/>
      <c r="I46" s="266"/>
      <c r="J46" s="266"/>
      <c r="K46" s="266"/>
    </row>
    <row r="47" spans="1:11" ht="15" customHeight="1">
      <c r="A47" s="268"/>
      <c r="B47" s="268"/>
      <c r="C47" s="265"/>
      <c r="D47" s="265"/>
      <c r="E47" s="265"/>
      <c r="F47" s="265"/>
      <c r="G47" s="269"/>
      <c r="H47" s="269"/>
      <c r="I47" s="266"/>
      <c r="J47" s="266"/>
      <c r="K47" s="266"/>
    </row>
    <row r="48" spans="1:11" ht="15" customHeight="1">
      <c r="A48" s="268"/>
      <c r="B48" s="265"/>
      <c r="C48" s="265"/>
      <c r="D48" s="272"/>
      <c r="E48" s="273"/>
      <c r="F48" s="265"/>
      <c r="G48" s="269"/>
      <c r="H48" s="269"/>
      <c r="I48" s="269"/>
      <c r="J48" s="269"/>
      <c r="K48" s="270"/>
    </row>
    <row r="49" spans="1:11" ht="15" customHeight="1">
      <c r="A49" s="274"/>
      <c r="B49" s="274"/>
      <c r="C49" s="274"/>
      <c r="D49" s="275"/>
      <c r="E49" s="229"/>
      <c r="F49" s="229"/>
      <c r="G49" s="276"/>
      <c r="H49" s="276"/>
      <c r="I49" s="276"/>
      <c r="J49" s="276"/>
      <c r="K49" s="274"/>
    </row>
    <row r="50" spans="1:11" ht="15" customHeight="1">
      <c r="A50" s="277" t="s">
        <v>43</v>
      </c>
      <c r="B50" s="277"/>
      <c r="C50" s="277"/>
      <c r="D50" s="275"/>
      <c r="E50" s="277"/>
      <c r="F50" s="277"/>
      <c r="G50" s="277"/>
      <c r="H50" s="277" t="s">
        <v>44</v>
      </c>
      <c r="I50" s="277"/>
      <c r="J50" s="277"/>
      <c r="K50" s="278"/>
    </row>
    <row r="51" spans="1:11" ht="15" customHeight="1">
      <c r="A51" s="277"/>
      <c r="B51" s="277"/>
      <c r="C51" s="277"/>
      <c r="D51" s="275"/>
      <c r="E51" s="277"/>
      <c r="F51" s="277"/>
      <c r="G51" s="277"/>
      <c r="H51" s="277"/>
      <c r="I51" s="277"/>
      <c r="J51" s="277"/>
      <c r="K51" s="278"/>
    </row>
    <row r="52" spans="1:11" ht="15" customHeight="1">
      <c r="A52" s="277"/>
      <c r="B52" s="277"/>
      <c r="C52" s="277"/>
      <c r="D52" s="275"/>
      <c r="E52" s="277"/>
      <c r="F52" s="277"/>
      <c r="G52" s="277"/>
      <c r="H52" s="277"/>
      <c r="I52" s="277"/>
      <c r="J52" s="277"/>
      <c r="K52" s="278"/>
    </row>
    <row r="53" spans="1:11" ht="15" customHeight="1">
      <c r="A53" s="279"/>
      <c r="B53" s="279"/>
      <c r="C53" s="279"/>
      <c r="D53" s="279"/>
      <c r="E53" s="279"/>
      <c r="F53" s="279"/>
      <c r="G53" s="279"/>
      <c r="H53" s="192"/>
      <c r="I53" s="192"/>
      <c r="J53" s="192"/>
      <c r="K53" s="192"/>
    </row>
    <row r="54" spans="1:11" ht="15" customHeight="1">
      <c r="A54" s="280"/>
      <c r="B54" s="280"/>
      <c r="C54" s="280"/>
      <c r="D54" s="280"/>
      <c r="E54" s="280"/>
      <c r="F54" s="280"/>
      <c r="G54" s="280"/>
      <c r="H54" s="281"/>
      <c r="I54" s="192"/>
      <c r="J54" s="192"/>
      <c r="K54" s="192"/>
    </row>
    <row r="55" spans="1:11" ht="15" customHeight="1">
      <c r="A55" s="280"/>
      <c r="B55" s="280"/>
      <c r="C55" s="280"/>
      <c r="D55" s="280"/>
      <c r="E55" s="280"/>
      <c r="F55" s="280"/>
      <c r="G55" s="280"/>
      <c r="H55" s="192"/>
      <c r="I55" s="192"/>
      <c r="J55" s="192"/>
      <c r="K55" s="192"/>
    </row>
    <row r="56" spans="1:11" ht="15" customHeight="1">
      <c r="A56" s="282" t="s">
        <v>54</v>
      </c>
      <c r="B56" s="280"/>
      <c r="C56" s="280"/>
      <c r="D56" s="280"/>
      <c r="E56" s="280"/>
      <c r="F56" s="280"/>
      <c r="G56" s="280"/>
      <c r="H56" s="192"/>
      <c r="I56" s="192"/>
      <c r="J56" s="192"/>
      <c r="K56" s="192"/>
    </row>
    <row r="57" ht="15" customHeight="1"/>
    <row r="58" ht="15" customHeight="1"/>
    <row r="59" ht="15" customHeight="1"/>
    <row r="60" ht="15" customHeight="1"/>
  </sheetData>
  <sheetProtection sheet="1" objects="1" scenarios="1"/>
  <mergeCells count="46">
    <mergeCell ref="A1:K1"/>
    <mergeCell ref="A2:K2"/>
    <mergeCell ref="A8:B8"/>
    <mergeCell ref="C8:G8"/>
    <mergeCell ref="K9:K10"/>
    <mergeCell ref="C10:G10"/>
    <mergeCell ref="A12:B12"/>
    <mergeCell ref="C12:G12"/>
    <mergeCell ref="C14:G14"/>
    <mergeCell ref="A16:B16"/>
    <mergeCell ref="C16:H16"/>
    <mergeCell ref="A18:B18"/>
    <mergeCell ref="C18:H18"/>
    <mergeCell ref="A20:B20"/>
    <mergeCell ref="C20:H20"/>
    <mergeCell ref="A22:C22"/>
    <mergeCell ref="A25:A26"/>
    <mergeCell ref="B25:F26"/>
    <mergeCell ref="I25:I26"/>
    <mergeCell ref="J25:J26"/>
    <mergeCell ref="K25:K26"/>
    <mergeCell ref="A27:A28"/>
    <mergeCell ref="B27:F28"/>
    <mergeCell ref="I27:I28"/>
    <mergeCell ref="J27:J28"/>
    <mergeCell ref="K27:K28"/>
    <mergeCell ref="A29:A30"/>
    <mergeCell ref="B29:F30"/>
    <mergeCell ref="J29:J30"/>
    <mergeCell ref="K29:K30"/>
    <mergeCell ref="A31:B31"/>
    <mergeCell ref="A32:A33"/>
    <mergeCell ref="B32:C32"/>
    <mergeCell ref="I32:J32"/>
    <mergeCell ref="B33:C33"/>
    <mergeCell ref="I33:J33"/>
    <mergeCell ref="A34:C34"/>
    <mergeCell ref="A35:B35"/>
    <mergeCell ref="B36:E36"/>
    <mergeCell ref="F36:H36"/>
    <mergeCell ref="I36:J36"/>
    <mergeCell ref="A37:E37"/>
    <mergeCell ref="A49:C49"/>
    <mergeCell ref="H49:J49"/>
    <mergeCell ref="A50:C50"/>
    <mergeCell ref="H50:J50"/>
  </mergeCells>
  <printOptions horizontalCentered="1"/>
  <pageMargins left="0.5902777777777778" right="0.5902777777777778" top="0.8798611111111111" bottom="0.9840277777777778" header="0.5118055555555556" footer="0.5118055555555556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Marek Belica</cp:lastModifiedBy>
  <cp:lastPrinted>2008-03-05T06:52:46Z</cp:lastPrinted>
  <dcterms:created xsi:type="dcterms:W3CDTF">2003-02-23T10:56:38Z</dcterms:created>
  <dcterms:modified xsi:type="dcterms:W3CDTF">2010-12-12T16:08:07Z</dcterms:modified>
  <cp:category/>
  <cp:version/>
  <cp:contentType/>
  <cp:contentStatus/>
  <cp:revision>1</cp:revision>
</cp:coreProperties>
</file>